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9806C7F8-F56C-40BC-ACB9-4427AF4032E6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Leer" sheetId="174" state="hidden" r:id="rId5"/>
    <sheet name="Hess_Geh" sheetId="161" r:id="rId6"/>
    <sheet name="Hess_Geh_Vkf" sheetId="162" r:id="rId7"/>
    <sheet name="Pfalz_Lohn" sheetId="163" r:id="rId8"/>
    <sheet name="Pfalz_Geh" sheetId="164" r:id="rId9"/>
    <sheet name="Rheinhess_Lohn" sheetId="165" r:id="rId10"/>
    <sheet name="Rheinhess_Geh" sheetId="166" r:id="rId11"/>
    <sheet name="BW_Lohn" sheetId="167" r:id="rId12"/>
    <sheet name="Leer (2)" sheetId="175" state="hidden" r:id="rId13"/>
    <sheet name="BW_Geh" sheetId="168" r:id="rId14"/>
    <sheet name="BW_Geh_Vkf" sheetId="169" r:id="rId15"/>
    <sheet name="Bay_Entg" sheetId="170" r:id="rId16"/>
    <sheet name="Sachs_Lohn" sheetId="171" r:id="rId17"/>
    <sheet name="Leer (3)" sheetId="176" state="hidden" r:id="rId18"/>
    <sheet name="Sachs_Geh" sheetId="172" r:id="rId19"/>
    <sheet name="Sachs_Geh_Vkf" sheetId="173" r:id="rId20"/>
  </sheets>
  <definedNames>
    <definedName name="_xlnm.Print_Area" localSheetId="15">Bay_Entg!$A$1:$K$46</definedName>
    <definedName name="_xlnm.Print_Area" localSheetId="13">BW_Geh!$A$1:$K$32</definedName>
    <definedName name="_xlnm.Print_Area" localSheetId="14">BW_Geh_Vkf!$A$1:$K$35</definedName>
    <definedName name="_xlnm.Print_Area" localSheetId="11">BW_Lohn!$A$1:$K$45</definedName>
    <definedName name="_xlnm.Print_Area" localSheetId="5">Hess_Geh!$A$1:$K$42</definedName>
    <definedName name="_xlnm.Print_Area" localSheetId="6">Hess_Geh_Vkf!$A$1:$K$24</definedName>
    <definedName name="_xlnm.Print_Area" localSheetId="3">Hess_Lohn!$A$1:$K$27</definedName>
    <definedName name="_xlnm.Print_Area" localSheetId="4">Leer!$A$1:$K$41</definedName>
    <definedName name="_xlnm.Print_Area" localSheetId="12">'Leer (2)'!$A$1:$K$41</definedName>
    <definedName name="_xlnm.Print_Area" localSheetId="17">'Leer (3)'!$A$1:$K$41</definedName>
    <definedName name="_xlnm.Print_Area" localSheetId="2">NRW_Geh!$A$1:$K$28</definedName>
    <definedName name="_xlnm.Print_Area" localSheetId="1">NRW_Lohn!$A$1:$K$32</definedName>
    <definedName name="_xlnm.Print_Area" localSheetId="8">Pfalz_Geh!$A$1:$K$25</definedName>
    <definedName name="_xlnm.Print_Area" localSheetId="7">Pfalz_Lohn!$A$1:$K$25</definedName>
    <definedName name="_xlnm.Print_Area" localSheetId="10">Rheinhess_Geh!$A$1:$K$23</definedName>
    <definedName name="_xlnm.Print_Area" localSheetId="9">Rheinhess_Lohn!$A$1:$K$25</definedName>
    <definedName name="_xlnm.Print_Area" localSheetId="18">Sachs_Geh!$A$1:$K$24</definedName>
    <definedName name="_xlnm.Print_Area" localSheetId="19">Sachs_Geh_Vkf!$A$1:$K$24</definedName>
    <definedName name="_xlnm.Print_Area" localSheetId="16">Sachs_Lohn!$A$1:$K$25</definedName>
    <definedName name="_xlnm.Print_Area" localSheetId="0">Zähltabelle!$A$1:$AI$43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6" l="1"/>
  <c r="D42" i="176"/>
  <c r="C42" i="176"/>
  <c r="B42" i="176"/>
  <c r="A42" i="176"/>
  <c r="E42" i="175"/>
  <c r="D42" i="175"/>
  <c r="C42" i="175"/>
  <c r="B42" i="175"/>
  <c r="A42" i="175"/>
  <c r="E42" i="174"/>
  <c r="D42" i="174"/>
  <c r="C42" i="174"/>
  <c r="B42" i="174"/>
  <c r="A42" i="174"/>
</calcChain>
</file>

<file path=xl/sharedStrings.xml><?xml version="1.0" encoding="utf-8"?>
<sst xmlns="http://schemas.openxmlformats.org/spreadsheetml/2006/main" count="941" uniqueCount="218">
  <si>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</si>
  <si>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</si>
  <si>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</si>
  <si>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</si>
  <si>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</si>
  <si>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</si>
  <si>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</si>
  <si>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</si>
  <si>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</si>
  <si>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</si>
  <si>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</si>
  <si>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</si>
  <si>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</si>
  <si>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</si>
  <si>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</si>
  <si>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</si>
  <si>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</si>
  <si>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</si>
  <si>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</si>
  <si>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</si>
  <si>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</si>
  <si>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</si>
  <si>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</si>
  <si>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</si>
  <si>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</si>
  <si>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</si>
  <si>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</si>
  <si>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</si>
  <si>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</si>
  <si>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</si>
  <si>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</si>
  <si>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</si>
  <si>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</si>
  <si>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</si>
  <si>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</si>
  <si>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</si>
  <si>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</si>
  <si>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</si>
  <si>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</si>
  <si>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</si>
  <si>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</si>
  <si>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</si>
  <si>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</si>
  <si>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</si>
  <si>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</si>
  <si>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</si>
  <si>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</si>
  <si>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</si>
  <si>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</si>
  <si>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</si>
  <si>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</si>
  <si>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</si>
  <si>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</si>
  <si>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</si>
  <si>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</si>
  <si>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</si>
  <si>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</si>
  <si>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</si>
  <si>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</si>
  <si>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</si>
  <si>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</si>
  <si>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</si>
  <si>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</si>
  <si>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</si>
  <si>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</si>
  <si>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</si>
  <si>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</si>
  <si>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</si>
  <si>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</si>
  <si>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</si>
  <si>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</si>
  <si>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</si>
  <si>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3. Berufsj.</t>
  </si>
  <si>
    <t>bis 5. Berufsj.</t>
  </si>
  <si>
    <t>ab 6. Berufsj.</t>
  </si>
  <si>
    <t>bis 10. Berufsj.</t>
  </si>
  <si>
    <t>ab 11. Berufsj.</t>
  </si>
  <si>
    <t>2*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</si>
  <si>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</si>
  <si>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</si>
  <si>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</si>
  <si>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</si>
  <si>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</si>
  <si>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</si>
  <si>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</si>
  <si>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</si>
  <si>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</si>
  <si>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</si>
  <si>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</si>
  <si>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</si>
  <si>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</si>
  <si>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</si>
  <si>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</si>
  <si>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</si>
  <si>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</si>
  <si>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</si>
  <si>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</si>
  <si>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</si>
  <si>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</si>
  <si>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</si>
  <si>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</si>
  <si>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</si>
  <si>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</si>
  <si>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</si>
  <si>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</si>
  <si>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</si>
  <si>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</si>
  <si>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</si>
  <si>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</si>
  <si>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</si>
  <si>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</si>
  <si>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</si>
  <si>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</si>
  <si>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</si>
  <si>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</si>
  <si>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</si>
  <si>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</si>
  <si>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</si>
  <si>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</si>
  <si>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</si>
  <si>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</si>
  <si>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</si>
  <si>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</si>
  <si>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</si>
  <si>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</si>
  <si>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</si>
  <si>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</si>
  <si>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</si>
  <si>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</si>
  <si>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</si>
  <si>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</si>
  <si>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</si>
  <si>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</si>
  <si>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</si>
  <si>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</si>
  <si>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</si>
  <si>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</si>
  <si>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</si>
  <si>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</si>
  <si>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</si>
  <si>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</si>
  <si>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</si>
  <si>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</si>
  <si>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</si>
  <si>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</si>
  <si>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</si>
  <si>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</si>
  <si>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</si>
  <si>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</si>
  <si>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</si>
  <si>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</si>
  <si>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</si>
  <si>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</si>
  <si>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</si>
  <si>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</si>
  <si>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</si>
  <si>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</si>
  <si>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</si>
  <si>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</si>
  <si>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</si>
  <si>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</si>
  <si>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</si>
  <si>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</si>
  <si>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</si>
  <si>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</si>
  <si>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</si>
  <si>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</si>
  <si>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</si>
  <si>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</si>
  <si>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</si>
  <si>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</si>
  <si>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</si>
  <si>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</si>
  <si>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</si>
  <si>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</si>
  <si>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</si>
  <si>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</si>
  <si>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</si>
  <si>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</si>
  <si>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</si>
  <si>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</si>
  <si>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</si>
  <si>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</si>
  <si>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</si>
  <si>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</si>
  <si>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</si>
  <si>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Leistungsstufen</t>
  </si>
  <si>
    <t>Steigerungsstufen</t>
  </si>
  <si>
    <t/>
  </si>
  <si>
    <t>1</t>
  </si>
  <si>
    <t>2</t>
  </si>
  <si>
    <t>3</t>
  </si>
  <si>
    <t>4</t>
  </si>
  <si>
    <t>5</t>
  </si>
  <si>
    <t>6</t>
  </si>
  <si>
    <t>7</t>
  </si>
  <si>
    <t>8</t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</si>
  <si>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</si>
  <si>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</si>
  <si>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</si>
  <si>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</si>
  <si>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</si>
  <si>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</si>
  <si>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</si>
  <si>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</si>
  <si>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</si>
  <si>
    <t>Leer</t>
  </si>
  <si>
    <t>* Mittlere Gruppe = unterste Gruppe für AN mit abgeschlossener, i.d.R. dreijähriger Berufsausbildung.</t>
  </si>
  <si>
    <t>Kaufmännischer Bereich</t>
  </si>
  <si>
    <t>Verkauf</t>
  </si>
  <si>
    <t>unbesetzt</t>
  </si>
  <si>
    <t>in leitender Stellung</t>
  </si>
  <si>
    <t>bis 
11,99
€</t>
  </si>
  <si>
    <t>bis 11,99</t>
  </si>
  <si>
    <t>37 % der Vergütungsgruppen liegen unterhalb von 11,99 €,</t>
  </si>
  <si>
    <t>31 % der Gruppen liegen zwischen 12,00 € und 14,99 €, 25 % zwischen 15 € und 19,99 €</t>
  </si>
  <si>
    <t xml:space="preserve">sowie 6 % über 20 €. </t>
  </si>
  <si>
    <t xml:space="preserve">In den ausgewerteten Tarifbereichen arbeiten rund 90.300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</si>
</sst>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0.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8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12" fillId="0" borderId="0" xfId="6" applyFont="1" applyFill="1" applyAlignment="1">
      <alignment horizontal="right" vertical="top"/>
    </xf>
    <xf numFmtId="0" fontId="12" fillId="0" borderId="0" xfId="6" applyFont="1" applyFill="1" applyAlignment="1">
      <alignment vertical="top"/>
    </xf>
    <xf numFmtId="14" fontId="12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ill="1" applyAlignment="1">
      <alignment vertical="top" wrapText="1"/>
    </xf>
    <xf numFmtId="0" fontId="14" fillId="0" borderId="2" xfId="6" applyFont="1" applyFill="1" applyBorder="1" applyAlignment="1">
      <alignment vertical="top" wrapText="1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7" xfId="6" applyFill="1" applyBorder="1" applyAlignment="1">
      <alignment vertical="top" wrapText="1"/>
    </xf>
    <xf numFmtId="0" fontId="14" fillId="0" borderId="6" xfId="6" applyFont="1" applyFill="1" applyBorder="1" applyAlignment="1">
      <alignment vertical="top" wrapText="1"/>
    </xf>
    <xf numFmtId="166" fontId="1" fillId="0" borderId="6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6" xfId="6" applyFont="1" applyFill="1" applyBorder="1" applyAlignment="1">
      <alignment horizontal="right" vertical="top"/>
    </xf>
    <xf numFmtId="3" fontId="12" fillId="0" borderId="0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vertical="top" wrapText="1"/>
    </xf>
    <xf numFmtId="0" fontId="1" fillId="0" borderId="0" xfId="6" applyFill="1" applyAlignment="1">
      <alignment horizontal="right" vertical="top"/>
    </xf>
    <xf numFmtId="0" fontId="1" fillId="0" borderId="6" xfId="6" applyFill="1" applyBorder="1" applyAlignment="1">
      <alignment horizontal="right" vertical="top"/>
    </xf>
    <xf numFmtId="0" fontId="1" fillId="0" borderId="5" xfId="6" applyFill="1" applyBorder="1" applyAlignment="1">
      <alignment horizontal="right" vertical="top"/>
    </xf>
    <xf numFmtId="0" fontId="1" fillId="0" borderId="6" xfId="6" applyFont="1" applyFill="1" applyBorder="1" applyAlignment="1">
      <alignment vertical="top" wrapText="1"/>
    </xf>
    <xf numFmtId="0" fontId="17" fillId="0" borderId="2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4" fillId="0" borderId="2" xfId="6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 vertical="top"/>
    </xf>
    <xf numFmtId="0" fontId="14" fillId="0" borderId="6" xfId="6" applyFont="1" applyFill="1" applyBorder="1" applyAlignment="1">
      <alignment horizontal="right" vertical="top" wrapText="1"/>
    </xf>
    <xf numFmtId="0" fontId="5" fillId="0" borderId="6" xfId="6" applyFont="1" applyFill="1" applyBorder="1" applyAlignment="1">
      <alignment horizontal="center" vertical="top" wrapText="1"/>
    </xf>
    <xf numFmtId="2" fontId="1" fillId="0" borderId="6" xfId="6" applyNumberFormat="1" applyFill="1" applyBorder="1" applyAlignment="1">
      <alignment horizontal="right" vertical="top"/>
    </xf>
    <xf numFmtId="0" fontId="14" fillId="0" borderId="8" xfId="6" applyFont="1" applyFill="1" applyBorder="1" applyAlignment="1">
      <alignment horizontal="right" vertical="top" wrapText="1"/>
    </xf>
    <xf numFmtId="0" fontId="1" fillId="0" borderId="6" xfId="6" applyFill="1" applyBorder="1" applyAlignment="1">
      <alignment vertical="top"/>
    </xf>
    <xf numFmtId="0" fontId="12" fillId="0" borderId="0" xfId="6" applyFon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6" xfId="6" applyNumberFormat="1" applyFont="1" applyFill="1" applyBorder="1" applyAlignment="1">
      <alignment horizontal="right" vertical="top"/>
    </xf>
    <xf numFmtId="166" fontId="1" fillId="0" borderId="13" xfId="6" applyNumberFormat="1" applyFont="1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5" fillId="0" borderId="3" xfId="6" applyFont="1" applyFill="1" applyBorder="1" applyAlignment="1">
      <alignment vertical="top" wrapText="1"/>
    </xf>
    <xf numFmtId="166" fontId="1" fillId="0" borderId="8" xfId="6" applyNumberFormat="1" applyFill="1" applyBorder="1" applyAlignment="1">
      <alignment horizontal="right" vertical="top"/>
    </xf>
    <xf numFmtId="49" fontId="1" fillId="0" borderId="12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6" applyFont="1" applyAlignment="1">
      <alignment vertical="top"/>
    </xf>
    <xf numFmtId="167" fontId="1" fillId="0" borderId="0" xfId="6" applyNumberFormat="1" applyAlignment="1">
      <alignment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2" xfId="6" applyFont="1" applyBorder="1" applyAlignment="1">
      <alignment vertical="top"/>
    </xf>
    <xf numFmtId="0" fontId="5" fillId="0" borderId="7" xfId="6" quotePrefix="1" applyFont="1" applyBorder="1" applyAlignment="1">
      <alignment horizontal="center" vertical="top"/>
    </xf>
    <xf numFmtId="166" fontId="1" fillId="0" borderId="2" xfId="6" applyNumberFormat="1" applyBorder="1" applyAlignment="1">
      <alignment horizontal="right" vertical="top"/>
    </xf>
    <xf numFmtId="0" fontId="1" fillId="0" borderId="0" xfId="6" applyAlignment="1">
      <alignment vertical="top" wrapText="1"/>
    </xf>
    <xf numFmtId="9" fontId="5" fillId="0" borderId="7" xfId="6" quotePrefix="1" applyNumberFormat="1" applyFont="1" applyBorder="1" applyAlignment="1">
      <alignment horizontal="center" vertical="top"/>
    </xf>
    <xf numFmtId="10" fontId="5" fillId="0" borderId="7" xfId="6" quotePrefix="1" applyNumberFormat="1" applyFont="1" applyBorder="1" applyAlignment="1">
      <alignment horizontal="center" vertical="top"/>
    </xf>
    <xf numFmtId="0" fontId="5" fillId="0" borderId="17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vertical="top"/>
    </xf>
    <xf numFmtId="0" fontId="5" fillId="0" borderId="6" xfId="6" quotePrefix="1" applyFont="1" applyBorder="1" applyAlignment="1">
      <alignment horizontal="center" vertical="top"/>
    </xf>
    <xf numFmtId="166" fontId="1" fillId="0" borderId="6" xfId="6" applyNumberFormat="1" applyBorder="1" applyAlignment="1">
      <alignment horizontal="right" vertical="top"/>
    </xf>
    <xf numFmtId="10" fontId="5" fillId="0" borderId="6" xfId="6" quotePrefix="1" applyNumberFormat="1" applyFont="1" applyBorder="1" applyAlignment="1">
      <alignment horizontal="center" vertical="top"/>
    </xf>
    <xf numFmtId="164" fontId="21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6" applyFont="1"/>
    <xf numFmtId="0" fontId="1" fillId="0" borderId="0" xfId="6"/>
    <xf numFmtId="0" fontId="12" fillId="0" borderId="0" xfId="6" applyFont="1"/>
    <xf numFmtId="0" fontId="12" fillId="0" borderId="0" xfId="6" applyFont="1" applyAlignment="1">
      <alignment horizontal="right"/>
    </xf>
    <xf numFmtId="14" fontId="12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2" fillId="0" borderId="0" xfId="6" applyNumberFormat="1" applyFont="1"/>
    <xf numFmtId="0" fontId="12" fillId="0" borderId="0" xfId="6" applyFont="1" applyAlignment="1">
      <alignment horizontal="left"/>
    </xf>
    <xf numFmtId="49" fontId="1" fillId="0" borderId="1" xfId="6" applyNumberFormat="1" applyFont="1" applyFill="1" applyBorder="1" applyAlignment="1">
      <alignment vertical="top" wrapText="1"/>
    </xf>
    <xf numFmtId="0" fontId="5" fillId="0" borderId="17" xfId="6" applyFont="1" applyFill="1" applyBorder="1" applyAlignment="1">
      <alignment vertical="top" wrapText="1"/>
    </xf>
    <xf numFmtId="0" fontId="5" fillId="0" borderId="15" xfId="6" applyFont="1" applyFill="1" applyBorder="1" applyAlignment="1">
      <alignment horizontal="center" vertical="top" wrapText="1"/>
    </xf>
    <xf numFmtId="0" fontId="5" fillId="0" borderId="14" xfId="6" applyFont="1" applyFill="1" applyBorder="1" applyAlignment="1">
      <alignment horizontal="center" vertical="top" wrapText="1"/>
    </xf>
    <xf numFmtId="166" fontId="1" fillId="0" borderId="2" xfId="6" applyNumberFormat="1" applyFill="1" applyBorder="1" applyAlignment="1">
      <alignment horizontal="left" vertical="top"/>
    </xf>
    <xf numFmtId="166" fontId="1" fillId="0" borderId="6" xfId="6" applyNumberFormat="1" applyFill="1" applyBorder="1" applyAlignment="1">
      <alignment horizontal="left" vertical="top"/>
    </xf>
    <xf numFmtId="164" fontId="1" fillId="0" borderId="0" xfId="6" applyNumberFormat="1" applyFont="1" applyFill="1" applyAlignment="1">
      <alignment horizontal="center" vertical="top"/>
    </xf>
    <xf numFmtId="3" fontId="21" fillId="0" borderId="2" xfId="6" applyNumberFormat="1" applyFont="1" applyFill="1" applyBorder="1" applyAlignment="1">
      <alignment vertical="top"/>
    </xf>
    <xf numFmtId="164" fontId="21" fillId="0" borderId="2" xfId="6" applyNumberFormat="1" applyFont="1" applyFill="1" applyBorder="1" applyAlignment="1">
      <alignment horizontal="center" vertical="top"/>
    </xf>
    <xf numFmtId="164" fontId="21" fillId="0" borderId="3" xfId="6" applyNumberFormat="1" applyFont="1" applyFill="1" applyBorder="1" applyAlignment="1">
      <alignment horizontal="center" vertical="top"/>
    </xf>
    <xf numFmtId="0" fontId="17" fillId="0" borderId="6" xfId="6" applyFont="1" applyFill="1" applyBorder="1" applyAlignment="1">
      <alignment horizontal="right" vertical="top"/>
    </xf>
    <xf numFmtId="9" fontId="5" fillId="0" borderId="6" xfId="6" quotePrefix="1" applyNumberFormat="1" applyFont="1" applyBorder="1" applyAlignment="1">
      <alignment horizontal="center" vertical="top"/>
    </xf>
    <xf numFmtId="0" fontId="5" fillId="0" borderId="6" xfId="6" applyFont="1" applyBorder="1" applyAlignment="1">
      <alignment horizontal="center" vertical="top" wrapText="1"/>
    </xf>
    <xf numFmtId="3" fontId="22" fillId="0" borderId="2" xfId="6" applyNumberFormat="1" applyFont="1" applyFill="1" applyBorder="1" applyAlignment="1">
      <alignment vertical="top"/>
    </xf>
    <xf numFmtId="164" fontId="22" fillId="0" borderId="2" xfId="6" applyNumberFormat="1" applyFont="1" applyFill="1" applyBorder="1" applyAlignment="1">
      <alignment horizontal="center" vertical="top"/>
    </xf>
    <xf numFmtId="164" fontId="22" fillId="0" borderId="3" xfId="6" applyNumberFormat="1" applyFont="1" applyFill="1" applyBorder="1" applyAlignment="1">
      <alignment horizontal="center" vertical="top"/>
    </xf>
    <xf numFmtId="0" fontId="14" fillId="0" borderId="8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2" fontId="1" fillId="0" borderId="9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166" fontId="1" fillId="0" borderId="19" xfId="6" applyNumberFormat="1" applyFill="1" applyBorder="1" applyAlignment="1">
      <alignment horizontal="right" vertical="top"/>
    </xf>
    <xf numFmtId="0" fontId="12" fillId="0" borderId="20" xfId="6" applyFont="1" applyFill="1" applyBorder="1" applyAlignment="1">
      <alignment vertical="top"/>
    </xf>
    <xf numFmtId="0" fontId="12" fillId="0" borderId="21" xfId="6" applyFont="1" applyFill="1" applyBorder="1" applyAlignment="1">
      <alignment vertical="top"/>
    </xf>
    <xf numFmtId="0" fontId="1" fillId="0" borderId="20" xfId="6" applyFill="1" applyBorder="1" applyAlignment="1">
      <alignment vertical="top"/>
    </xf>
    <xf numFmtId="0" fontId="1" fillId="0" borderId="21" xfId="6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4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6" xfId="6" applyFont="1" applyBorder="1" applyAlignment="1">
      <alignment horizontal="center" vertical="top" wrapText="1"/>
    </xf>
    <xf numFmtId="0" fontId="5" fillId="0" borderId="18" xfId="6" applyFont="1" applyBorder="1" applyAlignment="1">
      <alignment horizontal="center"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22" xfId="6" applyFill="1" applyBorder="1" applyAlignment="1">
      <alignment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1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/>
  <dimension ref="A1:AI43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1" customWidth="1"/>
    <col min="36" max="234" width="11" style="1"/>
    <col min="235" max="235" width="33.625" style="1" customWidth="1"/>
    <col min="236" max="236" width="20.1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625" style="1" customWidth="1"/>
    <col min="492" max="492" width="20.1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625" style="1" customWidth="1"/>
    <col min="748" max="748" width="20.1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625" style="1" customWidth="1"/>
    <col min="1004" max="1004" width="20.1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625" style="1" customWidth="1"/>
    <col min="1260" max="1260" width="20.1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625" style="1" customWidth="1"/>
    <col min="1516" max="1516" width="20.1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625" style="1" customWidth="1"/>
    <col min="1772" max="1772" width="20.1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625" style="1" customWidth="1"/>
    <col min="2028" max="2028" width="20.1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625" style="1" customWidth="1"/>
    <col min="2284" max="2284" width="20.1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625" style="1" customWidth="1"/>
    <col min="2540" max="2540" width="20.1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625" style="1" customWidth="1"/>
    <col min="2796" max="2796" width="20.1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625" style="1" customWidth="1"/>
    <col min="3052" max="3052" width="20.1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625" style="1" customWidth="1"/>
    <col min="3308" max="3308" width="20.1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625" style="1" customWidth="1"/>
    <col min="3564" max="3564" width="20.1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625" style="1" customWidth="1"/>
    <col min="3820" max="3820" width="20.1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625" style="1" customWidth="1"/>
    <col min="4076" max="4076" width="20.1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625" style="1" customWidth="1"/>
    <col min="4332" max="4332" width="20.1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625" style="1" customWidth="1"/>
    <col min="4588" max="4588" width="20.1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625" style="1" customWidth="1"/>
    <col min="4844" max="4844" width="20.1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625" style="1" customWidth="1"/>
    <col min="5100" max="5100" width="20.1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625" style="1" customWidth="1"/>
    <col min="5356" max="5356" width="20.1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625" style="1" customWidth="1"/>
    <col min="5612" max="5612" width="20.1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625" style="1" customWidth="1"/>
    <col min="5868" max="5868" width="20.1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625" style="1" customWidth="1"/>
    <col min="6124" max="6124" width="20.1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625" style="1" customWidth="1"/>
    <col min="6380" max="6380" width="20.1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625" style="1" customWidth="1"/>
    <col min="6636" max="6636" width="20.1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625" style="1" customWidth="1"/>
    <col min="6892" max="6892" width="20.1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625" style="1" customWidth="1"/>
    <col min="7148" max="7148" width="20.1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625" style="1" customWidth="1"/>
    <col min="7404" max="7404" width="20.1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625" style="1" customWidth="1"/>
    <col min="7660" max="7660" width="20.1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625" style="1" customWidth="1"/>
    <col min="7916" max="7916" width="20.1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625" style="1" customWidth="1"/>
    <col min="8172" max="8172" width="20.1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625" style="1" customWidth="1"/>
    <col min="8428" max="8428" width="20.1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625" style="1" customWidth="1"/>
    <col min="8684" max="8684" width="20.1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625" style="1" customWidth="1"/>
    <col min="8940" max="8940" width="20.1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625" style="1" customWidth="1"/>
    <col min="9196" max="9196" width="20.1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625" style="1" customWidth="1"/>
    <col min="9452" max="9452" width="20.1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625" style="1" customWidth="1"/>
    <col min="9708" max="9708" width="20.1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625" style="1" customWidth="1"/>
    <col min="9964" max="9964" width="20.1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625" style="1" customWidth="1"/>
    <col min="10220" max="10220" width="20.1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625" style="1" customWidth="1"/>
    <col min="10476" max="10476" width="20.1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625" style="1" customWidth="1"/>
    <col min="10732" max="10732" width="20.1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625" style="1" customWidth="1"/>
    <col min="10988" max="10988" width="20.1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625" style="1" customWidth="1"/>
    <col min="11244" max="11244" width="20.1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625" style="1" customWidth="1"/>
    <col min="11500" max="11500" width="20.1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625" style="1" customWidth="1"/>
    <col min="11756" max="11756" width="20.1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625" style="1" customWidth="1"/>
    <col min="12012" max="12012" width="20.1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625" style="1" customWidth="1"/>
    <col min="12268" max="12268" width="20.1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625" style="1" customWidth="1"/>
    <col min="12524" max="12524" width="20.1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625" style="1" customWidth="1"/>
    <col min="12780" max="12780" width="20.1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625" style="1" customWidth="1"/>
    <col min="13036" max="13036" width="20.1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625" style="1" customWidth="1"/>
    <col min="13292" max="13292" width="20.1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625" style="1" customWidth="1"/>
    <col min="13548" max="13548" width="20.1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625" style="1" customWidth="1"/>
    <col min="13804" max="13804" width="20.1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625" style="1" customWidth="1"/>
    <col min="14060" max="14060" width="20.1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625" style="1" customWidth="1"/>
    <col min="14316" max="14316" width="20.1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625" style="1" customWidth="1"/>
    <col min="14572" max="14572" width="20.1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625" style="1" customWidth="1"/>
    <col min="14828" max="14828" width="20.1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625" style="1" customWidth="1"/>
    <col min="15084" max="15084" width="20.1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625" style="1" customWidth="1"/>
    <col min="15340" max="15340" width="20.1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625" style="1" customWidth="1"/>
    <col min="15596" max="15596" width="20.1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625" style="1" customWidth="1"/>
    <col min="15852" max="15852" width="20.1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625" style="1" customWidth="1"/>
    <col min="16108" max="16108" width="20.1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37" customFormat="1" ht="18" x14ac:dyDescent="0.2">
      <c r="A7" s="3" t="s">
        <v>217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41"/>
      <c r="AI7" s="119"/>
    </row>
    <row r="8" spans="1:35" s="37" customFormat="1" ht="18" x14ac:dyDescent="0.2">
      <c r="A8" s="3" t="s">
        <v>214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141"/>
      <c r="AI8" s="119"/>
    </row>
    <row r="9" spans="1:35" s="37" customFormat="1" ht="18" x14ac:dyDescent="0.2">
      <c r="A9" s="3" t="s">
        <v>215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141"/>
      <c r="AI9" s="119"/>
    </row>
    <row r="10" spans="1:35" ht="18" x14ac:dyDescent="0.2">
      <c r="A10" s="3" t="s">
        <v>216</v>
      </c>
      <c r="F10" s="1"/>
    </row>
    <row r="11" spans="1:35" ht="18" x14ac:dyDescent="0.2">
      <c r="A11" s="3"/>
      <c r="F11" s="1"/>
    </row>
    <row r="12" spans="1:35" ht="18" x14ac:dyDescent="0.2">
      <c r="A12" s="3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1</v>
      </c>
    </row>
    <row r="18" spans="1:35" s="36" customFormat="1" ht="42" customHeight="1" x14ac:dyDescent="0.2">
      <c r="A18" s="164" t="s">
        <v>2</v>
      </c>
      <c r="B18" s="165"/>
      <c r="C18" s="165"/>
      <c r="D18" s="165"/>
      <c r="E18" s="156" t="s">
        <v>3</v>
      </c>
      <c r="F18" s="166" t="s">
        <v>4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8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212</v>
      </c>
      <c r="H19" s="39" t="s">
        <v>178</v>
      </c>
      <c r="I19" s="39" t="s">
        <v>176</v>
      </c>
      <c r="J19" s="39" t="s">
        <v>177</v>
      </c>
      <c r="K19" s="39" t="s">
        <v>175</v>
      </c>
      <c r="L19" s="39" t="s">
        <v>179</v>
      </c>
      <c r="M19" s="39" t="s">
        <v>180</v>
      </c>
      <c r="N19" s="39" t="s">
        <v>181</v>
      </c>
      <c r="O19" s="39" t="s">
        <v>182</v>
      </c>
      <c r="P19" s="39" t="s">
        <v>183</v>
      </c>
      <c r="Q19" s="40" t="s">
        <v>184</v>
      </c>
      <c r="R19" s="93" t="s">
        <v>152</v>
      </c>
      <c r="S19" s="93" t="s">
        <v>153</v>
      </c>
      <c r="T19" s="93" t="s">
        <v>154</v>
      </c>
      <c r="U19" s="41" t="s">
        <v>155</v>
      </c>
      <c r="V19" s="42" t="s">
        <v>156</v>
      </c>
      <c r="W19" s="42" t="s">
        <v>157</v>
      </c>
      <c r="X19" s="42" t="s">
        <v>158</v>
      </c>
      <c r="Y19" s="42" t="s">
        <v>159</v>
      </c>
      <c r="Z19" s="42" t="s">
        <v>160</v>
      </c>
      <c r="AA19" s="43" t="s">
        <v>161</v>
      </c>
      <c r="AB19" s="44" t="s">
        <v>162</v>
      </c>
      <c r="AC19" s="44" t="s">
        <v>163</v>
      </c>
      <c r="AD19" s="44" t="s">
        <v>164</v>
      </c>
      <c r="AE19" s="44" t="s">
        <v>165</v>
      </c>
      <c r="AF19" s="44" t="s">
        <v>166</v>
      </c>
      <c r="AG19" s="34" t="s">
        <v>167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188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12.75" customHeight="1" x14ac:dyDescent="0.2">
      <c r="A22" s="15" t="s">
        <v>13</v>
      </c>
      <c r="B22" s="16" t="s">
        <v>14</v>
      </c>
      <c r="C22" s="16" t="s">
        <v>15</v>
      </c>
      <c r="D22" s="11" t="s">
        <v>16</v>
      </c>
      <c r="E22" s="148">
        <v>16800</v>
      </c>
      <c r="F22" s="18">
        <v>7</v>
      </c>
      <c r="G22" s="19">
        <v>7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5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49">
        <v>43009</v>
      </c>
      <c r="AI22" s="150">
        <v>43373</v>
      </c>
    </row>
    <row r="23" spans="1:35" ht="12.75" customHeight="1" x14ac:dyDescent="0.2">
      <c r="A23" s="135"/>
      <c r="B23" s="16"/>
      <c r="C23" s="16" t="s">
        <v>15</v>
      </c>
      <c r="D23" s="11" t="s">
        <v>17</v>
      </c>
      <c r="E23" s="148">
        <v>9900</v>
      </c>
      <c r="F23" s="18">
        <v>4</v>
      </c>
      <c r="G23" s="19">
        <v>4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2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49">
        <v>43009</v>
      </c>
      <c r="AI23" s="150">
        <v>43373</v>
      </c>
    </row>
    <row r="24" spans="1:35" ht="12.75" customHeight="1" x14ac:dyDescent="0.2">
      <c r="A24" s="135"/>
      <c r="B24" s="16" t="s">
        <v>18</v>
      </c>
      <c r="C24" s="16" t="s">
        <v>15</v>
      </c>
      <c r="D24" s="11" t="s">
        <v>16</v>
      </c>
      <c r="E24" s="148">
        <v>4100</v>
      </c>
      <c r="F24" s="18">
        <v>4</v>
      </c>
      <c r="G24" s="19">
        <v>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19">
        <v>2</v>
      </c>
      <c r="Q24" s="19">
        <v>1</v>
      </c>
      <c r="R24" s="19">
        <v>1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49">
        <v>44440</v>
      </c>
      <c r="AI24" s="150">
        <v>44592</v>
      </c>
    </row>
    <row r="25" spans="1:35" ht="12.75" customHeight="1" x14ac:dyDescent="0.2">
      <c r="A25" s="135"/>
      <c r="B25" s="16"/>
      <c r="C25" s="16"/>
      <c r="D25" s="11" t="s">
        <v>17</v>
      </c>
      <c r="E25" s="148">
        <v>3900</v>
      </c>
      <c r="F25" s="18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43">
        <v>0</v>
      </c>
      <c r="AI25" s="144">
        <v>0</v>
      </c>
    </row>
    <row r="26" spans="1:35" ht="12.75" customHeight="1" x14ac:dyDescent="0.2">
      <c r="A26" s="135" t="s">
        <v>208</v>
      </c>
      <c r="B26" s="11"/>
      <c r="C26" s="16" t="s">
        <v>15</v>
      </c>
      <c r="D26" s="11"/>
      <c r="E26" s="142"/>
      <c r="F26" s="18">
        <v>4</v>
      </c>
      <c r="G26" s="19">
        <v>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1</v>
      </c>
      <c r="R26" s="19">
        <v>0</v>
      </c>
      <c r="S26" s="19">
        <v>1</v>
      </c>
      <c r="T26" s="19">
        <v>0</v>
      </c>
      <c r="U26" s="19">
        <v>2</v>
      </c>
      <c r="V26" s="19">
        <v>0</v>
      </c>
      <c r="W26" s="19">
        <v>0</v>
      </c>
      <c r="X26" s="19">
        <v>1</v>
      </c>
      <c r="Y26" s="19">
        <v>0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49">
        <v>44440</v>
      </c>
      <c r="AI26" s="150">
        <v>44592</v>
      </c>
    </row>
    <row r="27" spans="1:35" ht="12.75" customHeight="1" x14ac:dyDescent="0.2">
      <c r="A27" s="135" t="s">
        <v>209</v>
      </c>
      <c r="B27" s="16"/>
      <c r="C27" s="16" t="s">
        <v>15</v>
      </c>
      <c r="D27" s="11"/>
      <c r="E27" s="142"/>
      <c r="F27" s="18">
        <v>2</v>
      </c>
      <c r="G27" s="19">
        <v>2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</v>
      </c>
      <c r="O27" s="19">
        <v>0</v>
      </c>
      <c r="P27" s="19">
        <v>1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49">
        <v>44440</v>
      </c>
      <c r="AI27" s="150">
        <v>44592</v>
      </c>
    </row>
    <row r="28" spans="1:35" ht="12.75" customHeight="1" x14ac:dyDescent="0.2">
      <c r="A28" s="135"/>
      <c r="B28" s="16" t="s">
        <v>19</v>
      </c>
      <c r="C28" s="16" t="s">
        <v>15</v>
      </c>
      <c r="D28" s="11" t="s">
        <v>16</v>
      </c>
      <c r="E28" s="148">
        <v>1200</v>
      </c>
      <c r="F28" s="18">
        <v>3</v>
      </c>
      <c r="G28" s="19">
        <v>2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1</v>
      </c>
      <c r="P28" s="19">
        <v>1</v>
      </c>
      <c r="Q28" s="19">
        <v>0</v>
      </c>
      <c r="R28" s="19">
        <v>0</v>
      </c>
      <c r="S28" s="19">
        <v>0</v>
      </c>
      <c r="T28" s="19">
        <v>0</v>
      </c>
      <c r="U28" s="19">
        <v>1</v>
      </c>
      <c r="V28" s="19">
        <v>0</v>
      </c>
      <c r="W28" s="19">
        <v>0</v>
      </c>
      <c r="X28" s="19">
        <v>1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62">
        <v>43709</v>
      </c>
      <c r="AI28" s="163">
        <v>44074</v>
      </c>
    </row>
    <row r="29" spans="1:35" ht="12.75" customHeight="1" x14ac:dyDescent="0.2">
      <c r="A29" s="135"/>
      <c r="B29" s="16"/>
      <c r="C29" s="16" t="s">
        <v>15</v>
      </c>
      <c r="D29" s="11" t="s">
        <v>17</v>
      </c>
      <c r="E29" s="148">
        <v>1300</v>
      </c>
      <c r="F29" s="18">
        <v>3</v>
      </c>
      <c r="G29" s="19">
        <v>2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</v>
      </c>
      <c r="N29" s="19">
        <v>0</v>
      </c>
      <c r="O29" s="19">
        <v>1</v>
      </c>
      <c r="P29" s="19">
        <v>0</v>
      </c>
      <c r="Q29" s="19">
        <v>1</v>
      </c>
      <c r="R29" s="19">
        <v>0</v>
      </c>
      <c r="S29" s="19">
        <v>1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62">
        <v>43709</v>
      </c>
      <c r="AI29" s="163">
        <v>44074</v>
      </c>
    </row>
    <row r="30" spans="1:35" ht="12.75" customHeight="1" x14ac:dyDescent="0.2">
      <c r="A30" s="135"/>
      <c r="B30" s="16" t="s">
        <v>20</v>
      </c>
      <c r="C30" s="16" t="s">
        <v>15</v>
      </c>
      <c r="D30" s="11" t="s">
        <v>16</v>
      </c>
      <c r="E30" s="148">
        <v>1200</v>
      </c>
      <c r="F30" s="18">
        <v>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2</v>
      </c>
      <c r="R30" s="19">
        <v>2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1</v>
      </c>
      <c r="AB30" s="19">
        <v>1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62">
        <v>44927</v>
      </c>
      <c r="AI30" s="163">
        <v>45291</v>
      </c>
    </row>
    <row r="31" spans="1:35" ht="12.75" customHeight="1" x14ac:dyDescent="0.2">
      <c r="A31" s="135"/>
      <c r="B31" s="16"/>
      <c r="C31" s="16" t="s">
        <v>15</v>
      </c>
      <c r="D31" s="11" t="s">
        <v>17</v>
      </c>
      <c r="E31" s="148">
        <v>1300</v>
      </c>
      <c r="F31" s="18">
        <v>3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2</v>
      </c>
      <c r="R31" s="19">
        <v>2</v>
      </c>
      <c r="S31" s="19">
        <v>0</v>
      </c>
      <c r="T31" s="19">
        <v>0</v>
      </c>
      <c r="U31" s="19">
        <v>1</v>
      </c>
      <c r="V31" s="19">
        <v>0</v>
      </c>
      <c r="W31" s="19">
        <v>0</v>
      </c>
      <c r="X31" s="19">
        <v>0</v>
      </c>
      <c r="Y31" s="19">
        <v>1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62">
        <v>44927</v>
      </c>
      <c r="AI31" s="163">
        <v>45291</v>
      </c>
    </row>
    <row r="32" spans="1:35" ht="12.75" customHeight="1" x14ac:dyDescent="0.2">
      <c r="A32" s="135"/>
      <c r="B32" s="16" t="s">
        <v>21</v>
      </c>
      <c r="C32" s="16" t="s">
        <v>15</v>
      </c>
      <c r="D32" s="11" t="s">
        <v>16</v>
      </c>
      <c r="E32" s="148">
        <v>10000</v>
      </c>
      <c r="F32" s="18">
        <v>12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4</v>
      </c>
      <c r="R32" s="19">
        <v>1</v>
      </c>
      <c r="S32" s="19">
        <v>2</v>
      </c>
      <c r="T32" s="19">
        <v>1</v>
      </c>
      <c r="U32" s="19">
        <v>5</v>
      </c>
      <c r="V32" s="19">
        <v>1</v>
      </c>
      <c r="W32" s="19">
        <v>1</v>
      </c>
      <c r="X32" s="19">
        <v>1</v>
      </c>
      <c r="Y32" s="19">
        <v>1</v>
      </c>
      <c r="Z32" s="19">
        <v>1</v>
      </c>
      <c r="AA32" s="19">
        <v>2</v>
      </c>
      <c r="AB32" s="19">
        <v>1</v>
      </c>
      <c r="AC32" s="19">
        <v>0</v>
      </c>
      <c r="AD32" s="19">
        <v>0</v>
      </c>
      <c r="AE32" s="19">
        <v>1</v>
      </c>
      <c r="AF32" s="19">
        <v>0</v>
      </c>
      <c r="AG32" s="19">
        <v>1</v>
      </c>
      <c r="AH32" s="162">
        <v>44927</v>
      </c>
      <c r="AI32" s="163">
        <v>45230</v>
      </c>
    </row>
    <row r="33" spans="1:35" ht="12.75" customHeight="1" x14ac:dyDescent="0.2">
      <c r="A33" s="135"/>
      <c r="B33" s="16"/>
      <c r="C33" s="16"/>
      <c r="D33" s="11" t="s">
        <v>17</v>
      </c>
      <c r="E33" s="148">
        <v>10200</v>
      </c>
      <c r="F33" s="18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62">
        <v>0</v>
      </c>
      <c r="AI33" s="163">
        <v>0</v>
      </c>
    </row>
    <row r="34" spans="1:35" ht="12.75" customHeight="1" x14ac:dyDescent="0.2">
      <c r="A34" s="135" t="s">
        <v>208</v>
      </c>
      <c r="B34" s="11"/>
      <c r="C34" s="16" t="s">
        <v>15</v>
      </c>
      <c r="D34" s="11"/>
      <c r="E34" s="142"/>
      <c r="F34" s="18">
        <v>6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4</v>
      </c>
      <c r="R34" s="19">
        <v>1</v>
      </c>
      <c r="S34" s="19">
        <v>1</v>
      </c>
      <c r="T34" s="19">
        <v>2</v>
      </c>
      <c r="U34" s="19">
        <v>2</v>
      </c>
      <c r="V34" s="19">
        <v>0</v>
      </c>
      <c r="W34" s="19">
        <v>0</v>
      </c>
      <c r="X34" s="19">
        <v>1</v>
      </c>
      <c r="Y34" s="19">
        <v>0</v>
      </c>
      <c r="Z34" s="19">
        <v>1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62">
        <v>44927</v>
      </c>
      <c r="AI34" s="163">
        <v>45230</v>
      </c>
    </row>
    <row r="35" spans="1:35" ht="12.75" customHeight="1" x14ac:dyDescent="0.2">
      <c r="A35" s="135" t="s">
        <v>209</v>
      </c>
      <c r="B35" s="16"/>
      <c r="C35" s="16" t="s">
        <v>15</v>
      </c>
      <c r="D35" s="11"/>
      <c r="E35" s="142"/>
      <c r="F35" s="18">
        <v>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4</v>
      </c>
      <c r="R35" s="19">
        <v>1</v>
      </c>
      <c r="S35" s="19">
        <v>2</v>
      </c>
      <c r="T35" s="19">
        <v>1</v>
      </c>
      <c r="U35" s="19">
        <v>3</v>
      </c>
      <c r="V35" s="19">
        <v>1</v>
      </c>
      <c r="W35" s="19">
        <v>0</v>
      </c>
      <c r="X35" s="19">
        <v>1</v>
      </c>
      <c r="Y35" s="19">
        <v>1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62">
        <v>44927</v>
      </c>
      <c r="AI35" s="163">
        <v>45230</v>
      </c>
    </row>
    <row r="36" spans="1:35" ht="12.75" customHeight="1" x14ac:dyDescent="0.2">
      <c r="A36" s="135"/>
      <c r="B36" s="16" t="s">
        <v>22</v>
      </c>
      <c r="C36" s="16" t="s">
        <v>15</v>
      </c>
      <c r="D36" s="11" t="s">
        <v>23</v>
      </c>
      <c r="E36" s="148">
        <v>25300</v>
      </c>
      <c r="F36" s="18">
        <v>10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4</v>
      </c>
      <c r="R36" s="19">
        <v>1</v>
      </c>
      <c r="S36" s="19">
        <v>1</v>
      </c>
      <c r="T36" s="19">
        <v>2</v>
      </c>
      <c r="U36" s="19">
        <v>5</v>
      </c>
      <c r="V36" s="19">
        <v>2</v>
      </c>
      <c r="W36" s="19">
        <v>0</v>
      </c>
      <c r="X36" s="19">
        <v>1</v>
      </c>
      <c r="Y36" s="19">
        <v>1</v>
      </c>
      <c r="Z36" s="19">
        <v>1</v>
      </c>
      <c r="AA36" s="19">
        <v>1</v>
      </c>
      <c r="AB36" s="19">
        <v>0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49">
        <v>44682</v>
      </c>
      <c r="AI36" s="150">
        <v>45046</v>
      </c>
    </row>
    <row r="37" spans="1:35" ht="12.75" customHeight="1" x14ac:dyDescent="0.2">
      <c r="A37" s="135"/>
      <c r="B37" s="20" t="s">
        <v>24</v>
      </c>
      <c r="C37" s="16" t="s">
        <v>25</v>
      </c>
      <c r="D37" s="20" t="s">
        <v>16</v>
      </c>
      <c r="E37" s="38">
        <v>3000</v>
      </c>
      <c r="F37" s="18">
        <v>3</v>
      </c>
      <c r="G37" s="19">
        <v>3</v>
      </c>
      <c r="H37" s="19">
        <v>3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49">
        <v>40330</v>
      </c>
      <c r="AI37" s="150">
        <v>40694</v>
      </c>
    </row>
    <row r="38" spans="1:35" ht="12.75" customHeight="1" x14ac:dyDescent="0.2">
      <c r="A38" s="135"/>
      <c r="B38" s="20"/>
      <c r="C38" s="16"/>
      <c r="D38" s="20" t="s">
        <v>17</v>
      </c>
      <c r="E38" s="38">
        <v>2100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43">
        <v>0</v>
      </c>
      <c r="AI38" s="144">
        <v>0</v>
      </c>
    </row>
    <row r="39" spans="1:35" ht="12.75" customHeight="1" x14ac:dyDescent="0.2">
      <c r="A39" s="135" t="s">
        <v>208</v>
      </c>
      <c r="B39" s="11"/>
      <c r="C39" s="16" t="s">
        <v>15</v>
      </c>
      <c r="D39" s="11"/>
      <c r="E39" s="142"/>
      <c r="F39" s="18">
        <v>2</v>
      </c>
      <c r="G39" s="19">
        <v>2</v>
      </c>
      <c r="H39" s="19">
        <v>1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49">
        <v>40330</v>
      </c>
      <c r="AI39" s="150">
        <v>40694</v>
      </c>
    </row>
    <row r="40" spans="1:35" ht="12.75" customHeight="1" x14ac:dyDescent="0.2">
      <c r="A40" s="135" t="s">
        <v>209</v>
      </c>
      <c r="B40" s="16"/>
      <c r="C40" s="16" t="s">
        <v>15</v>
      </c>
      <c r="D40" s="11"/>
      <c r="E40" s="38"/>
      <c r="F40" s="18">
        <v>2</v>
      </c>
      <c r="G40" s="19">
        <v>2</v>
      </c>
      <c r="H40" s="19">
        <v>2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49">
        <v>40330</v>
      </c>
      <c r="AI40" s="150">
        <v>40694</v>
      </c>
    </row>
    <row r="41" spans="1:35" ht="12.75" customHeight="1" x14ac:dyDescent="0.2">
      <c r="A41" s="21"/>
      <c r="B41" s="22"/>
      <c r="C41" s="22"/>
      <c r="D41" s="22"/>
      <c r="E41" s="23"/>
      <c r="F41" s="24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5"/>
      <c r="AI41" s="25"/>
    </row>
    <row r="42" spans="1:35" ht="12.75" customHeight="1" x14ac:dyDescent="0.2">
      <c r="A42" s="1" t="s">
        <v>26</v>
      </c>
      <c r="B42" s="26"/>
      <c r="C42" s="26"/>
      <c r="D42" s="27" t="s">
        <v>27</v>
      </c>
      <c r="E42" s="28">
        <v>90300</v>
      </c>
      <c r="F42" s="35">
        <v>75</v>
      </c>
      <c r="G42" s="35">
        <v>28</v>
      </c>
      <c r="H42" s="35">
        <v>6</v>
      </c>
      <c r="I42" s="35">
        <v>0</v>
      </c>
      <c r="J42" s="35">
        <v>4</v>
      </c>
      <c r="K42" s="35">
        <v>0</v>
      </c>
      <c r="L42" s="35">
        <v>0</v>
      </c>
      <c r="M42" s="35">
        <v>1</v>
      </c>
      <c r="N42" s="35">
        <v>2</v>
      </c>
      <c r="O42" s="35">
        <v>3</v>
      </c>
      <c r="P42" s="35">
        <v>12</v>
      </c>
      <c r="Q42" s="35">
        <v>23</v>
      </c>
      <c r="R42" s="35">
        <v>9</v>
      </c>
      <c r="S42" s="35">
        <v>8</v>
      </c>
      <c r="T42" s="35">
        <v>6</v>
      </c>
      <c r="U42" s="35">
        <v>19</v>
      </c>
      <c r="V42" s="35">
        <v>4</v>
      </c>
      <c r="W42" s="35">
        <v>1</v>
      </c>
      <c r="X42" s="35">
        <v>6</v>
      </c>
      <c r="Y42" s="35">
        <v>4</v>
      </c>
      <c r="Z42" s="35">
        <v>4</v>
      </c>
      <c r="AA42" s="35">
        <v>4</v>
      </c>
      <c r="AB42" s="35">
        <v>2</v>
      </c>
      <c r="AC42" s="35">
        <v>0</v>
      </c>
      <c r="AD42" s="35">
        <v>1</v>
      </c>
      <c r="AE42" s="35">
        <v>1</v>
      </c>
      <c r="AF42" s="35">
        <v>0</v>
      </c>
      <c r="AG42" s="35">
        <v>1</v>
      </c>
      <c r="AH42" s="29"/>
      <c r="AI42" s="29"/>
    </row>
    <row r="43" spans="1:35" ht="12.75" customHeight="1" x14ac:dyDescent="0.2">
      <c r="A43" s="30"/>
      <c r="B43" s="26"/>
      <c r="C43" s="26"/>
      <c r="D43" s="27" t="s">
        <v>28</v>
      </c>
      <c r="E43" s="26"/>
      <c r="F43" s="35">
        <v>99.899999999999991</v>
      </c>
      <c r="G43" s="35">
        <v>37.299999999999997</v>
      </c>
      <c r="H43" s="35">
        <v>8</v>
      </c>
      <c r="I43" s="35">
        <v>0</v>
      </c>
      <c r="J43" s="35">
        <v>5.3</v>
      </c>
      <c r="K43" s="35">
        <v>0</v>
      </c>
      <c r="L43" s="35">
        <v>0</v>
      </c>
      <c r="M43" s="35">
        <v>1.3</v>
      </c>
      <c r="N43" s="35">
        <v>2.7</v>
      </c>
      <c r="O43" s="35">
        <v>4</v>
      </c>
      <c r="P43" s="35">
        <v>16</v>
      </c>
      <c r="Q43" s="35">
        <v>30.7</v>
      </c>
      <c r="R43" s="35">
        <v>12</v>
      </c>
      <c r="S43" s="35">
        <v>10.7</v>
      </c>
      <c r="T43" s="35">
        <v>8</v>
      </c>
      <c r="U43" s="35">
        <v>25.3</v>
      </c>
      <c r="V43" s="35">
        <v>5.3</v>
      </c>
      <c r="W43" s="35">
        <v>1.3</v>
      </c>
      <c r="X43" s="35">
        <v>8</v>
      </c>
      <c r="Y43" s="35">
        <v>5.3</v>
      </c>
      <c r="Z43" s="35">
        <v>5.3</v>
      </c>
      <c r="AA43" s="35">
        <v>5.3</v>
      </c>
      <c r="AB43" s="35">
        <v>2.7</v>
      </c>
      <c r="AC43" s="35">
        <v>0</v>
      </c>
      <c r="AD43" s="35">
        <v>1.3</v>
      </c>
      <c r="AE43" s="35">
        <v>1.3</v>
      </c>
      <c r="AF43" s="35">
        <v>0</v>
      </c>
      <c r="AG43" s="35">
        <v>1.3</v>
      </c>
      <c r="AH43" s="25"/>
      <c r="AI43" s="25"/>
    </row>
  </sheetData>
  <mergeCells count="2">
    <mergeCell ref="A18:D18"/>
    <mergeCell ref="F18:AG18"/>
  </mergeCells>
  <conditionalFormatting sqref="F21:F43">
    <cfRule type="expression" dxfId="713" priority="28" stopIfTrue="1">
      <formula>AND(ISNUMBER(F21),F21&gt;0)</formula>
    </cfRule>
  </conditionalFormatting>
  <conditionalFormatting sqref="G21:G43">
    <cfRule type="expression" dxfId="712" priority="27" stopIfTrue="1">
      <formula>AND(ISNUMBER(G21),G21&gt;0)</formula>
    </cfRule>
  </conditionalFormatting>
  <conditionalFormatting sqref="H21:H43">
    <cfRule type="expression" dxfId="711" priority="26" stopIfTrue="1">
      <formula>AND(ISNUMBER(H21),H21&gt;0)</formula>
    </cfRule>
  </conditionalFormatting>
  <conditionalFormatting sqref="I21:I43">
    <cfRule type="expression" dxfId="710" priority="25" stopIfTrue="1">
      <formula>AND(ISNUMBER(I21),I21&gt;0)</formula>
    </cfRule>
  </conditionalFormatting>
  <conditionalFormatting sqref="J21:J43">
    <cfRule type="expression" dxfId="709" priority="24" stopIfTrue="1">
      <formula>AND(ISNUMBER(J21),J21&gt;0)</formula>
    </cfRule>
  </conditionalFormatting>
  <conditionalFormatting sqref="K21:K43">
    <cfRule type="expression" dxfId="708" priority="23" stopIfTrue="1">
      <formula>AND(ISNUMBER(K21),K21&gt;0)</formula>
    </cfRule>
  </conditionalFormatting>
  <conditionalFormatting sqref="L21:L43">
    <cfRule type="expression" dxfId="707" priority="22" stopIfTrue="1">
      <formula>AND(ISNUMBER(L21),L21&gt;0)</formula>
    </cfRule>
  </conditionalFormatting>
  <conditionalFormatting sqref="M21:M43">
    <cfRule type="expression" dxfId="706" priority="21" stopIfTrue="1">
      <formula>AND(ISNUMBER(M21),M21&gt;0)</formula>
    </cfRule>
  </conditionalFormatting>
  <conditionalFormatting sqref="N21:N43">
    <cfRule type="expression" dxfId="705" priority="20" stopIfTrue="1">
      <formula>AND(ISNUMBER(N21),N21&gt;0)</formula>
    </cfRule>
  </conditionalFormatting>
  <conditionalFormatting sqref="O21:O43">
    <cfRule type="expression" dxfId="704" priority="19" stopIfTrue="1">
      <formula>AND(ISNUMBER(O21),O21&gt;0)</formula>
    </cfRule>
  </conditionalFormatting>
  <conditionalFormatting sqref="P21:P43">
    <cfRule type="expression" dxfId="703" priority="18" stopIfTrue="1">
      <formula>AND(ISNUMBER(P21),P21&gt;0)</formula>
    </cfRule>
  </conditionalFormatting>
  <conditionalFormatting sqref="Q21:Q43">
    <cfRule type="expression" dxfId="702" priority="17" stopIfTrue="1">
      <formula>AND(ISNUMBER(Q21),Q21&gt;0)</formula>
    </cfRule>
  </conditionalFormatting>
  <conditionalFormatting sqref="R21:R43">
    <cfRule type="expression" dxfId="701" priority="16" stopIfTrue="1">
      <formula>AND(ISNUMBER(R21),R21&gt;0)</formula>
    </cfRule>
  </conditionalFormatting>
  <conditionalFormatting sqref="S21:S43">
    <cfRule type="expression" dxfId="700" priority="15" stopIfTrue="1">
      <formula>AND(ISNUMBER(S21),S21&gt;0)</formula>
    </cfRule>
  </conditionalFormatting>
  <conditionalFormatting sqref="T21:T43">
    <cfRule type="expression" dxfId="699" priority="14" stopIfTrue="1">
      <formula>AND(ISNUMBER(T21),T21&gt;0)</formula>
    </cfRule>
  </conditionalFormatting>
  <conditionalFormatting sqref="U21:U43">
    <cfRule type="expression" dxfId="698" priority="13" stopIfTrue="1">
      <formula>AND(ISNUMBER(U21),U21&gt;0)</formula>
    </cfRule>
  </conditionalFormatting>
  <conditionalFormatting sqref="V21:V43">
    <cfRule type="expression" dxfId="697" priority="12" stopIfTrue="1">
      <formula>AND(ISNUMBER(V21),V21&gt;0)</formula>
    </cfRule>
  </conditionalFormatting>
  <conditionalFormatting sqref="W21:W43">
    <cfRule type="expression" dxfId="696" priority="11" stopIfTrue="1">
      <formula>AND(ISNUMBER(W21),W21&gt;0)</formula>
    </cfRule>
  </conditionalFormatting>
  <conditionalFormatting sqref="X21:X43">
    <cfRule type="expression" dxfId="695" priority="10" stopIfTrue="1">
      <formula>AND(ISNUMBER(X21),X21&gt;0)</formula>
    </cfRule>
  </conditionalFormatting>
  <conditionalFormatting sqref="Y21:Y43">
    <cfRule type="expression" dxfId="694" priority="9" stopIfTrue="1">
      <formula>AND(ISNUMBER(Y21),Y21&gt;0)</formula>
    </cfRule>
  </conditionalFormatting>
  <conditionalFormatting sqref="Z21:Z43">
    <cfRule type="expression" dxfId="693" priority="8" stopIfTrue="1">
      <formula>AND(ISNUMBER(Z21),Z21&gt;0)</formula>
    </cfRule>
  </conditionalFormatting>
  <conditionalFormatting sqref="AA21:AA43">
    <cfRule type="expression" dxfId="692" priority="7" stopIfTrue="1">
      <formula>AND(ISNUMBER(AA21),AA21&gt;0)</formula>
    </cfRule>
  </conditionalFormatting>
  <conditionalFormatting sqref="AB21:AB43">
    <cfRule type="expression" dxfId="691" priority="6" stopIfTrue="1">
      <formula>AND(ISNUMBER(AB21),AB21&gt;0)</formula>
    </cfRule>
  </conditionalFormatting>
  <conditionalFormatting sqref="AC21:AC43">
    <cfRule type="expression" dxfId="690" priority="5" stopIfTrue="1">
      <formula>AND(ISNUMBER(AC21),AC21&gt;0)</formula>
    </cfRule>
  </conditionalFormatting>
  <conditionalFormatting sqref="AD21:AD43">
    <cfRule type="expression" dxfId="689" priority="4" stopIfTrue="1">
      <formula>AND(ISNUMBER(AD21),AD21&gt;0)</formula>
    </cfRule>
  </conditionalFormatting>
  <conditionalFormatting sqref="AE21:AE43">
    <cfRule type="expression" dxfId="688" priority="3" stopIfTrue="1">
      <formula>AND(ISNUMBER(AE21),AE21&gt;0)</formula>
    </cfRule>
  </conditionalFormatting>
  <conditionalFormatting sqref="AF21:AF43">
    <cfRule type="expression" dxfId="687" priority="2" stopIfTrue="1">
      <formula>AND(ISNUMBER(AF21),AF21&gt;0)</formula>
    </cfRule>
  </conditionalFormatting>
  <conditionalFormatting sqref="AG21:AG43">
    <cfRule type="expression" dxfId="686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90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44927</v>
      </c>
    </row>
    <row r="6" spans="1:11" s="49" customFormat="1" ht="10.35" customHeight="1" x14ac:dyDescent="0.2">
      <c r="A6" s="48" t="s">
        <v>33</v>
      </c>
      <c r="B6" s="50">
        <v>45291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x14ac:dyDescent="0.2">
      <c r="A10" s="10" t="s">
        <v>35</v>
      </c>
      <c r="B10" s="46"/>
      <c r="C10" s="46" t="s">
        <v>91</v>
      </c>
      <c r="D10" s="46" t="s">
        <v>92</v>
      </c>
      <c r="E10" s="46" t="s">
        <v>93</v>
      </c>
      <c r="F10" s="52"/>
      <c r="G10" s="52"/>
      <c r="H10" s="52"/>
      <c r="I10" s="52"/>
      <c r="J10" s="52"/>
      <c r="K10" s="52"/>
    </row>
    <row r="11" spans="1:11" ht="56.1" customHeight="1" x14ac:dyDescent="0.2">
      <c r="A11" s="64" t="s">
        <v>94</v>
      </c>
      <c r="B11" s="55" t="s">
        <v>84</v>
      </c>
      <c r="C11" s="55">
        <v>2112.5</v>
      </c>
      <c r="D11" s="55">
        <v>2366</v>
      </c>
      <c r="E11" s="55">
        <v>2704</v>
      </c>
      <c r="F11" s="11"/>
      <c r="G11" s="11"/>
      <c r="H11" s="11"/>
      <c r="I11" s="11"/>
      <c r="J11" s="11"/>
      <c r="K11" s="11"/>
    </row>
    <row r="12" spans="1:11" ht="27.95" customHeight="1" x14ac:dyDescent="0.2">
      <c r="A12" s="64" t="s">
        <v>95</v>
      </c>
      <c r="B12" s="55">
        <v>3380</v>
      </c>
      <c r="C12" s="55" t="s">
        <v>84</v>
      </c>
      <c r="D12" s="55" t="s">
        <v>84</v>
      </c>
      <c r="E12" s="55" t="s">
        <v>84</v>
      </c>
      <c r="F12" s="11"/>
      <c r="G12" s="11"/>
      <c r="H12" s="11"/>
      <c r="I12" s="11"/>
      <c r="J12" s="11"/>
      <c r="K12" s="11"/>
    </row>
    <row r="13" spans="1:11" ht="27.95" customHeight="1" x14ac:dyDescent="0.2">
      <c r="A13" s="64" t="s">
        <v>96</v>
      </c>
      <c r="B13" s="55" t="s">
        <v>84</v>
      </c>
      <c r="C13" s="55">
        <v>2061.8000000000002</v>
      </c>
      <c r="D13" s="55">
        <v>2112.5</v>
      </c>
      <c r="E13" s="55">
        <v>2213.9</v>
      </c>
      <c r="F13" s="11"/>
      <c r="G13" s="11"/>
      <c r="H13" s="11"/>
      <c r="I13" s="11"/>
      <c r="J13" s="11"/>
      <c r="K13" s="11"/>
    </row>
    <row r="14" spans="1:11" s="49" customFormat="1" x14ac:dyDescent="0.2">
      <c r="A14" s="83"/>
    </row>
    <row r="15" spans="1:11" s="49" customFormat="1" x14ac:dyDescent="0.2">
      <c r="A15" s="83"/>
    </row>
    <row r="16" spans="1:11" s="49" customFormat="1" x14ac:dyDescent="0.2">
      <c r="A16" s="83"/>
    </row>
    <row r="17" spans="1:13" s="49" customFormat="1" x14ac:dyDescent="0.2">
      <c r="A17" s="83"/>
    </row>
    <row r="18" spans="1:13" x14ac:dyDescent="0.2">
      <c r="A18" s="5" t="s">
        <v>48</v>
      </c>
    </row>
    <row r="19" spans="1:13" s="53" customFormat="1" x14ac:dyDescent="0.2">
      <c r="A19" s="56" t="s">
        <v>35</v>
      </c>
      <c r="B19" s="57"/>
      <c r="C19" s="57" t="s">
        <v>91</v>
      </c>
      <c r="D19" s="57" t="s">
        <v>92</v>
      </c>
      <c r="E19" s="57" t="s">
        <v>93</v>
      </c>
      <c r="F19" s="58"/>
      <c r="G19" s="58"/>
      <c r="H19" s="58"/>
      <c r="I19" s="58"/>
      <c r="J19" s="58"/>
      <c r="K19" s="58"/>
    </row>
    <row r="20" spans="1:13" ht="56.1" customHeight="1" x14ac:dyDescent="0.2">
      <c r="A20" s="68" t="s">
        <v>94</v>
      </c>
      <c r="B20" s="84" t="s">
        <v>84</v>
      </c>
      <c r="C20" s="60">
        <v>12.5</v>
      </c>
      <c r="D20" s="70">
        <v>14</v>
      </c>
      <c r="E20" s="60">
        <v>16</v>
      </c>
      <c r="F20" s="77"/>
      <c r="G20" s="77"/>
      <c r="H20" s="77"/>
      <c r="I20" s="77"/>
      <c r="J20" s="77"/>
      <c r="K20" s="77"/>
    </row>
    <row r="21" spans="1:13" ht="27.95" customHeight="1" x14ac:dyDescent="0.2">
      <c r="A21" s="85" t="s">
        <v>95</v>
      </c>
      <c r="B21" s="60">
        <v>20</v>
      </c>
      <c r="C21" s="157" t="s">
        <v>84</v>
      </c>
      <c r="D21" s="60" t="s">
        <v>84</v>
      </c>
      <c r="E21" s="60" t="s">
        <v>84</v>
      </c>
      <c r="F21" s="77"/>
      <c r="G21" s="77"/>
      <c r="H21" s="77"/>
      <c r="I21" s="77"/>
      <c r="J21" s="77"/>
      <c r="K21" s="77"/>
    </row>
    <row r="22" spans="1:13" ht="27.95" customHeight="1" x14ac:dyDescent="0.2">
      <c r="A22" s="68" t="s">
        <v>96</v>
      </c>
      <c r="B22" s="86" t="s">
        <v>84</v>
      </c>
      <c r="C22" s="60">
        <v>12.2</v>
      </c>
      <c r="D22" s="70">
        <v>12.5</v>
      </c>
      <c r="E22" s="60">
        <v>13.1</v>
      </c>
      <c r="F22" s="77"/>
      <c r="G22" s="77"/>
      <c r="H22" s="77"/>
      <c r="I22" s="77"/>
      <c r="J22" s="77"/>
      <c r="K22" s="77"/>
    </row>
    <row r="23" spans="1:13" s="49" customFormat="1" ht="11.25" x14ac:dyDescent="0.2">
      <c r="A23" s="49" t="s">
        <v>49</v>
      </c>
    </row>
    <row r="25" spans="1:13" x14ac:dyDescent="0.2">
      <c r="A25" s="94" t="s">
        <v>213</v>
      </c>
      <c r="B25" s="95" t="s">
        <v>185</v>
      </c>
      <c r="C25" s="96" t="s">
        <v>168</v>
      </c>
      <c r="D25" s="97" t="s">
        <v>169</v>
      </c>
      <c r="E25" s="98" t="s">
        <v>170</v>
      </c>
      <c r="F25" s="99" t="s">
        <v>50</v>
      </c>
      <c r="G25" s="99"/>
      <c r="H25" s="99"/>
      <c r="I25" s="99"/>
      <c r="J25" s="99"/>
      <c r="K25" s="99"/>
      <c r="L25" s="23"/>
      <c r="M25" s="23"/>
    </row>
  </sheetData>
  <conditionalFormatting sqref="B10:K10 B19:K19">
    <cfRule type="expression" dxfId="420" priority="313" stopIfTrue="1">
      <formula>AND(ISNUMBER(B$19),B$19&lt;=11.99)</formula>
    </cfRule>
    <cfRule type="expression" dxfId="419" priority="314" stopIfTrue="1">
      <formula>AND(ISNUMBER(B$19),B$19&lt;=14.99)</formula>
    </cfRule>
    <cfRule type="expression" dxfId="418" priority="315" stopIfTrue="1">
      <formula>AND(ISNUMBER(B$19),B$19&lt;=19.99)</formula>
    </cfRule>
    <cfRule type="expression" dxfId="417" priority="316" stopIfTrue="1">
      <formula>AND(ISNUMBER(B$19),B$19&lt;=24.99)</formula>
    </cfRule>
    <cfRule type="expression" dxfId="416" priority="317" stopIfTrue="1">
      <formula>AND(ISNUMBER(B$19),B$19&gt;=25)</formula>
    </cfRule>
  </conditionalFormatting>
  <conditionalFormatting sqref="B11:K11 B20:K20">
    <cfRule type="expression" dxfId="415" priority="318" stopIfTrue="1">
      <formula>AND(ISNUMBER(B$20),B$20&lt;=11.99)</formula>
    </cfRule>
    <cfRule type="expression" dxfId="414" priority="319" stopIfTrue="1">
      <formula>AND(ISNUMBER(B$20),B$20&lt;=14.99)</formula>
    </cfRule>
    <cfRule type="expression" dxfId="413" priority="320" stopIfTrue="1">
      <formula>AND(ISNUMBER(B$20),B$20&lt;=19.99)</formula>
    </cfRule>
    <cfRule type="expression" dxfId="412" priority="321" stopIfTrue="1">
      <formula>AND(ISNUMBER(B$20),B$20&lt;=24.99)</formula>
    </cfRule>
    <cfRule type="expression" dxfId="411" priority="322" stopIfTrue="1">
      <formula>AND(ISNUMBER(B$20),B$20&gt;=25)</formula>
    </cfRule>
  </conditionalFormatting>
  <conditionalFormatting sqref="B12:K12 B21:K21">
    <cfRule type="expression" dxfId="410" priority="323" stopIfTrue="1">
      <formula>AND(ISNUMBER(B$21),B$21&lt;=11.99)</formula>
    </cfRule>
    <cfRule type="expression" dxfId="409" priority="324" stopIfTrue="1">
      <formula>AND(ISNUMBER(B$21),B$21&lt;=14.99)</formula>
    </cfRule>
    <cfRule type="expression" dxfId="408" priority="325" stopIfTrue="1">
      <formula>AND(ISNUMBER(B$21),B$21&lt;=19.99)</formula>
    </cfRule>
    <cfRule type="expression" dxfId="407" priority="326" stopIfTrue="1">
      <formula>AND(ISNUMBER(B$21),B$21&lt;=24.99)</formula>
    </cfRule>
    <cfRule type="expression" dxfId="406" priority="327" stopIfTrue="1">
      <formula>AND(ISNUMBER(B$21),B$21&gt;=25)</formula>
    </cfRule>
  </conditionalFormatting>
  <conditionalFormatting sqref="B13:K13 B22:K22">
    <cfRule type="expression" dxfId="405" priority="328" stopIfTrue="1">
      <formula>AND(ISNUMBER(B$22),B$22&lt;=11.99)</formula>
    </cfRule>
    <cfRule type="expression" dxfId="404" priority="329" stopIfTrue="1">
      <formula>AND(ISNUMBER(B$22),B$22&lt;=14.99)</formula>
    </cfRule>
    <cfRule type="expression" dxfId="403" priority="330" stopIfTrue="1">
      <formula>AND(ISNUMBER(B$22),B$22&lt;=19.99)</formula>
    </cfRule>
    <cfRule type="expression" dxfId="402" priority="331" stopIfTrue="1">
      <formula>AND(ISNUMBER(B$22),B$22&lt;=24.99)</formula>
    </cfRule>
    <cfRule type="expression" dxfId="401" priority="33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M2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90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44927</v>
      </c>
    </row>
    <row r="6" spans="1:11" s="49" customFormat="1" ht="10.35" customHeight="1" x14ac:dyDescent="0.2">
      <c r="A6" s="48" t="s">
        <v>33</v>
      </c>
      <c r="B6" s="50">
        <v>45291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51</v>
      </c>
    </row>
    <row r="10" spans="1:11" s="53" customFormat="1" ht="25.5" x14ac:dyDescent="0.2">
      <c r="A10" s="10" t="s">
        <v>35</v>
      </c>
      <c r="B10" s="155" t="s">
        <v>91</v>
      </c>
      <c r="C10" s="155" t="s">
        <v>92</v>
      </c>
      <c r="D10" s="155" t="s">
        <v>93</v>
      </c>
      <c r="E10" s="155" t="s">
        <v>211</v>
      </c>
      <c r="F10" s="155"/>
      <c r="G10" s="52"/>
      <c r="H10" s="52"/>
      <c r="I10" s="52"/>
      <c r="J10" s="52"/>
      <c r="K10" s="52"/>
    </row>
    <row r="11" spans="1:11" ht="56.1" customHeight="1" x14ac:dyDescent="0.2">
      <c r="A11" s="64" t="s">
        <v>97</v>
      </c>
      <c r="B11" s="55">
        <v>2112.5</v>
      </c>
      <c r="C11" s="55">
        <v>2281.5</v>
      </c>
      <c r="D11" s="55">
        <v>2535</v>
      </c>
      <c r="E11" s="55">
        <v>3042</v>
      </c>
      <c r="F11" s="55"/>
      <c r="G11" s="11"/>
      <c r="H11" s="11"/>
      <c r="I11" s="11"/>
      <c r="J11" s="11"/>
      <c r="K11" s="11"/>
    </row>
    <row r="12" spans="1:11" ht="56.1" customHeight="1" x14ac:dyDescent="0.2">
      <c r="A12" s="64" t="s">
        <v>98</v>
      </c>
      <c r="B12" s="55">
        <v>2061.8000000000002</v>
      </c>
      <c r="C12" s="55">
        <v>2112.5</v>
      </c>
      <c r="D12" s="55">
        <v>2213.9</v>
      </c>
      <c r="E12" s="55" t="s">
        <v>84</v>
      </c>
      <c r="F12" s="11"/>
      <c r="G12" s="11"/>
      <c r="H12" s="11"/>
      <c r="I12" s="11"/>
      <c r="J12" s="11"/>
      <c r="K12" s="11"/>
    </row>
    <row r="13" spans="1:11" s="49" customFormat="1" x14ac:dyDescent="0.2">
      <c r="A13" s="83"/>
    </row>
    <row r="14" spans="1:11" s="49" customFormat="1" x14ac:dyDescent="0.2">
      <c r="A14" s="83"/>
    </row>
    <row r="15" spans="1:11" s="49" customFormat="1" x14ac:dyDescent="0.2">
      <c r="A15" s="83"/>
    </row>
    <row r="16" spans="1:11" s="49" customFormat="1" x14ac:dyDescent="0.2">
      <c r="A16" s="83"/>
    </row>
    <row r="17" spans="1:13" x14ac:dyDescent="0.2">
      <c r="A17" s="5" t="s">
        <v>61</v>
      </c>
    </row>
    <row r="18" spans="1:13" s="53" customFormat="1" ht="25.5" x14ac:dyDescent="0.2">
      <c r="A18" s="56" t="s">
        <v>35</v>
      </c>
      <c r="B18" s="57"/>
      <c r="C18" s="57" t="s">
        <v>92</v>
      </c>
      <c r="D18" s="57" t="s">
        <v>93</v>
      </c>
      <c r="E18" s="57" t="s">
        <v>211</v>
      </c>
      <c r="F18" s="56"/>
      <c r="G18" s="58"/>
      <c r="H18" s="58"/>
      <c r="I18" s="58"/>
      <c r="J18" s="58"/>
      <c r="K18" s="58"/>
    </row>
    <row r="19" spans="1:13" ht="56.1" customHeight="1" x14ac:dyDescent="0.2">
      <c r="A19" s="68" t="s">
        <v>97</v>
      </c>
      <c r="B19" s="60">
        <v>12.5</v>
      </c>
      <c r="C19" s="60">
        <v>13.5</v>
      </c>
      <c r="D19" s="60">
        <v>15</v>
      </c>
      <c r="E19" s="60">
        <v>18</v>
      </c>
      <c r="F19" s="60"/>
      <c r="G19" s="77"/>
      <c r="H19" s="77"/>
      <c r="I19" s="77"/>
      <c r="J19" s="77"/>
      <c r="K19" s="77"/>
    </row>
    <row r="20" spans="1:13" ht="56.1" customHeight="1" x14ac:dyDescent="0.2">
      <c r="A20" s="68" t="s">
        <v>98</v>
      </c>
      <c r="B20" s="60">
        <v>12.2</v>
      </c>
      <c r="C20" s="60">
        <v>12.5</v>
      </c>
      <c r="D20" s="60">
        <v>13.1</v>
      </c>
      <c r="E20" s="60" t="s">
        <v>84</v>
      </c>
      <c r="F20" s="77"/>
      <c r="G20" s="77"/>
      <c r="H20" s="77"/>
      <c r="I20" s="77"/>
      <c r="J20" s="77"/>
      <c r="K20" s="77"/>
    </row>
    <row r="21" spans="1:13" s="49" customFormat="1" ht="11.25" x14ac:dyDescent="0.2">
      <c r="A21" s="49" t="s">
        <v>49</v>
      </c>
      <c r="C21" s="158"/>
    </row>
    <row r="22" spans="1:13" x14ac:dyDescent="0.2">
      <c r="B22" s="77"/>
    </row>
    <row r="23" spans="1:13" x14ac:dyDescent="0.2">
      <c r="A23" s="94" t="s">
        <v>213</v>
      </c>
      <c r="B23" s="95" t="s">
        <v>185</v>
      </c>
      <c r="C23" s="96" t="s">
        <v>168</v>
      </c>
      <c r="D23" s="97" t="s">
        <v>169</v>
      </c>
      <c r="E23" s="98" t="s">
        <v>170</v>
      </c>
      <c r="F23" s="99" t="s">
        <v>50</v>
      </c>
      <c r="G23" s="99"/>
      <c r="H23" s="99"/>
      <c r="I23" s="99"/>
      <c r="J23" s="99"/>
      <c r="K23" s="99"/>
      <c r="L23" s="23"/>
      <c r="M23" s="23"/>
    </row>
  </sheetData>
  <phoneticPr fontId="12" type="noConversion"/>
  <conditionalFormatting sqref="B10:K10 B18:K18">
    <cfRule type="expression" dxfId="400" priority="325" stopIfTrue="1">
      <formula>AND(ISNUMBER(B$18),B$18&lt;=11.99)</formula>
    </cfRule>
    <cfRule type="expression" dxfId="399" priority="326" stopIfTrue="1">
      <formula>AND(ISNUMBER(B$18),B$18&lt;=14.99)</formula>
    </cfRule>
    <cfRule type="expression" dxfId="398" priority="327" stopIfTrue="1">
      <formula>AND(ISNUMBER(B$18),B$18&lt;=19.99)</formula>
    </cfRule>
    <cfRule type="expression" dxfId="397" priority="328" stopIfTrue="1">
      <formula>AND(ISNUMBER(B$18),B$18&lt;=24.99)</formula>
    </cfRule>
    <cfRule type="expression" dxfId="396" priority="329" stopIfTrue="1">
      <formula>AND(ISNUMBER(B$18),B$18&gt;=25)</formula>
    </cfRule>
  </conditionalFormatting>
  <conditionalFormatting sqref="B11:K11 B19:K19">
    <cfRule type="expression" dxfId="395" priority="330" stopIfTrue="1">
      <formula>AND(ISNUMBER(B$19),B$19&lt;=11.99)</formula>
    </cfRule>
    <cfRule type="expression" dxfId="394" priority="331" stopIfTrue="1">
      <formula>AND(ISNUMBER(B$19),B$19&lt;=14.99)</formula>
    </cfRule>
    <cfRule type="expression" dxfId="393" priority="332" stopIfTrue="1">
      <formula>AND(ISNUMBER(B$19),B$19&lt;=19.99)</formula>
    </cfRule>
    <cfRule type="expression" dxfId="392" priority="333" stopIfTrue="1">
      <formula>AND(ISNUMBER(B$19),B$19&lt;=24.99)</formula>
    </cfRule>
    <cfRule type="expression" dxfId="391" priority="334" stopIfTrue="1">
      <formula>AND(ISNUMBER(B$19),B$19&gt;=25)</formula>
    </cfRule>
  </conditionalFormatting>
  <conditionalFormatting sqref="B12:K12 B20:K20">
    <cfRule type="expression" dxfId="390" priority="335" stopIfTrue="1">
      <formula>AND(ISNUMBER(B$20),B$20&lt;=11.99)</formula>
    </cfRule>
    <cfRule type="expression" dxfId="389" priority="336" stopIfTrue="1">
      <formula>AND(ISNUMBER(B$20),B$20&lt;=14.99)</formula>
    </cfRule>
    <cfRule type="expression" dxfId="388" priority="337" stopIfTrue="1">
      <formula>AND(ISNUMBER(B$20),B$20&lt;=19.99)</formula>
    </cfRule>
    <cfRule type="expression" dxfId="387" priority="338" stopIfTrue="1">
      <formula>AND(ISNUMBER(B$20),B$20&lt;=24.99)</formula>
    </cfRule>
    <cfRule type="expression" dxfId="386" priority="339" stopIfTrue="1">
      <formula>AND(ISNUMBER(B$20),B$20&gt;=25)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M4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99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38</v>
      </c>
    </row>
    <row r="4" spans="1:11" s="49" customFormat="1" ht="10.35" customHeight="1" x14ac:dyDescent="0.2">
      <c r="A4" s="48" t="s">
        <v>31</v>
      </c>
      <c r="B4" s="48">
        <v>165</v>
      </c>
    </row>
    <row r="5" spans="1:11" s="49" customFormat="1" ht="10.35" customHeight="1" x14ac:dyDescent="0.2">
      <c r="A5" s="48" t="s">
        <v>32</v>
      </c>
      <c r="B5" s="50">
        <v>44927</v>
      </c>
    </row>
    <row r="6" spans="1:11" s="49" customFormat="1" ht="10.35" customHeight="1" x14ac:dyDescent="0.2">
      <c r="A6" s="48" t="s">
        <v>33</v>
      </c>
      <c r="B6" s="50">
        <v>45230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ht="27.95" customHeight="1" x14ac:dyDescent="0.2">
      <c r="A10" s="10" t="s">
        <v>35</v>
      </c>
      <c r="B10" s="46"/>
      <c r="C10" s="46" t="s">
        <v>56</v>
      </c>
      <c r="D10" s="46" t="s">
        <v>55</v>
      </c>
      <c r="E10" s="46" t="s">
        <v>54</v>
      </c>
      <c r="F10" s="46" t="s">
        <v>53</v>
      </c>
      <c r="G10" s="46"/>
      <c r="H10" s="46"/>
      <c r="I10" s="46"/>
      <c r="J10" s="46"/>
      <c r="K10" s="46"/>
    </row>
    <row r="11" spans="1:11" x14ac:dyDescent="0.2">
      <c r="A11" s="71" t="s">
        <v>100</v>
      </c>
      <c r="B11" s="55" t="s">
        <v>84</v>
      </c>
      <c r="C11" s="55">
        <v>4280.1000000000004</v>
      </c>
      <c r="D11" s="55">
        <v>4524.3</v>
      </c>
      <c r="E11" s="55">
        <v>4766.8500000000004</v>
      </c>
      <c r="F11" s="55">
        <v>5009.3999999999996</v>
      </c>
      <c r="G11" s="55"/>
      <c r="H11" s="55"/>
      <c r="I11" s="55"/>
      <c r="J11" s="55"/>
      <c r="K11" s="55"/>
    </row>
    <row r="12" spans="1:11" ht="13.5" x14ac:dyDescent="0.2">
      <c r="A12" s="71" t="s">
        <v>101</v>
      </c>
      <c r="B12" s="55" t="s">
        <v>84</v>
      </c>
      <c r="C12" s="55">
        <v>3808.2</v>
      </c>
      <c r="D12" s="55">
        <v>4024.35</v>
      </c>
      <c r="E12" s="55">
        <v>4238.8500000000004</v>
      </c>
      <c r="F12" s="55">
        <v>4455</v>
      </c>
      <c r="G12" s="55"/>
      <c r="H12" s="55"/>
      <c r="I12" s="55"/>
      <c r="J12" s="55"/>
      <c r="K12" s="55"/>
    </row>
    <row r="13" spans="1:11" ht="13.5" x14ac:dyDescent="0.2">
      <c r="A13" s="71" t="s">
        <v>102</v>
      </c>
      <c r="B13" s="55" t="s">
        <v>84</v>
      </c>
      <c r="C13" s="55">
        <v>3455.1</v>
      </c>
      <c r="D13" s="55">
        <v>3649.8</v>
      </c>
      <c r="E13" s="55">
        <v>3842.85</v>
      </c>
      <c r="F13" s="55">
        <v>4037.55</v>
      </c>
      <c r="G13" s="55"/>
      <c r="H13" s="55"/>
      <c r="I13" s="55"/>
      <c r="J13" s="55"/>
      <c r="K13" s="55"/>
    </row>
    <row r="14" spans="1:11" ht="13.5" x14ac:dyDescent="0.2">
      <c r="A14" s="71" t="s">
        <v>103</v>
      </c>
      <c r="B14" s="55" t="s">
        <v>84</v>
      </c>
      <c r="C14" s="55">
        <v>3219.15</v>
      </c>
      <c r="D14" s="55">
        <v>3399</v>
      </c>
      <c r="E14" s="55">
        <v>3580.5</v>
      </c>
      <c r="F14" s="55">
        <v>3760.35</v>
      </c>
      <c r="G14" s="55"/>
      <c r="H14" s="55"/>
      <c r="I14" s="55"/>
      <c r="J14" s="55"/>
      <c r="K14" s="55"/>
    </row>
    <row r="15" spans="1:11" x14ac:dyDescent="0.2">
      <c r="A15" s="71" t="s">
        <v>104</v>
      </c>
      <c r="B15" s="55" t="s">
        <v>84</v>
      </c>
      <c r="C15" s="55">
        <v>2983.2</v>
      </c>
      <c r="D15" s="55">
        <v>3149.85</v>
      </c>
      <c r="E15" s="55">
        <v>3316.5</v>
      </c>
      <c r="F15" s="55">
        <v>3483.15</v>
      </c>
      <c r="G15" s="55"/>
      <c r="H15" s="55"/>
      <c r="I15" s="55"/>
      <c r="J15" s="55"/>
      <c r="K15" s="55"/>
    </row>
    <row r="16" spans="1:11" x14ac:dyDescent="0.2">
      <c r="A16" s="71" t="s">
        <v>105</v>
      </c>
      <c r="B16" s="55" t="s">
        <v>84</v>
      </c>
      <c r="C16" s="55">
        <v>2864.4</v>
      </c>
      <c r="D16" s="55">
        <v>3024.45</v>
      </c>
      <c r="E16" s="55">
        <v>3184.5</v>
      </c>
      <c r="F16" s="55">
        <v>3342.9</v>
      </c>
      <c r="G16" s="55"/>
      <c r="H16" s="55"/>
      <c r="I16" s="55"/>
      <c r="J16" s="55"/>
      <c r="K16" s="55"/>
    </row>
    <row r="17" spans="1:11" x14ac:dyDescent="0.2">
      <c r="A17" s="71" t="s">
        <v>106</v>
      </c>
      <c r="B17" s="55" t="s">
        <v>84</v>
      </c>
      <c r="C17" s="55">
        <v>2649.9</v>
      </c>
      <c r="D17" s="55">
        <v>2788.5</v>
      </c>
      <c r="E17" s="55">
        <v>2927.1</v>
      </c>
      <c r="F17" s="55" t="s">
        <v>84</v>
      </c>
      <c r="G17" s="55"/>
      <c r="H17" s="55"/>
      <c r="I17" s="55"/>
      <c r="J17" s="55"/>
      <c r="K17" s="55"/>
    </row>
    <row r="18" spans="1:11" x14ac:dyDescent="0.2">
      <c r="A18" s="71" t="s">
        <v>107</v>
      </c>
      <c r="B18" s="55" t="s">
        <v>84</v>
      </c>
      <c r="C18" s="55">
        <v>2524.5</v>
      </c>
      <c r="D18" s="55">
        <v>2656.5</v>
      </c>
      <c r="E18" s="55">
        <v>2788.5</v>
      </c>
      <c r="F18" s="55" t="s">
        <v>84</v>
      </c>
      <c r="G18" s="55"/>
      <c r="H18" s="55"/>
      <c r="I18" s="55"/>
      <c r="J18" s="55"/>
      <c r="K18" s="55"/>
    </row>
    <row r="19" spans="1:11" x14ac:dyDescent="0.2">
      <c r="A19" s="71" t="s">
        <v>108</v>
      </c>
      <c r="B19" s="55" t="s">
        <v>84</v>
      </c>
      <c r="C19" s="55">
        <v>2399.1</v>
      </c>
      <c r="D19" s="55">
        <v>2524.5</v>
      </c>
      <c r="E19" s="55">
        <v>2649.9</v>
      </c>
      <c r="F19" s="55" t="s">
        <v>84</v>
      </c>
      <c r="G19" s="55"/>
      <c r="H19" s="55"/>
      <c r="I19" s="55"/>
      <c r="J19" s="55"/>
      <c r="K19" s="55"/>
    </row>
    <row r="20" spans="1:11" x14ac:dyDescent="0.2">
      <c r="A20" s="71" t="s">
        <v>109</v>
      </c>
      <c r="B20" s="55" t="s">
        <v>84</v>
      </c>
      <c r="C20" s="55">
        <v>2275.35</v>
      </c>
      <c r="D20" s="55">
        <v>2392.5</v>
      </c>
      <c r="E20" s="55">
        <v>2511.3000000000002</v>
      </c>
      <c r="F20" s="55" t="s">
        <v>84</v>
      </c>
      <c r="G20" s="55"/>
      <c r="H20" s="55"/>
      <c r="I20" s="55"/>
      <c r="J20" s="55"/>
      <c r="K20" s="55"/>
    </row>
    <row r="21" spans="1:11" x14ac:dyDescent="0.2">
      <c r="A21" s="71" t="s">
        <v>110</v>
      </c>
      <c r="B21" s="55" t="s">
        <v>84</v>
      </c>
      <c r="C21" s="55">
        <v>2149.9499999999998</v>
      </c>
      <c r="D21" s="55">
        <v>2260.5</v>
      </c>
      <c r="E21" s="55" t="s">
        <v>84</v>
      </c>
      <c r="F21" s="55" t="s">
        <v>84</v>
      </c>
      <c r="G21" s="55"/>
      <c r="H21" s="55"/>
      <c r="I21" s="55"/>
      <c r="J21" s="55"/>
      <c r="K21" s="55"/>
    </row>
    <row r="22" spans="1:11" x14ac:dyDescent="0.2">
      <c r="A22" s="71" t="s">
        <v>111</v>
      </c>
      <c r="B22" s="55">
        <v>2062.5</v>
      </c>
      <c r="C22" s="55" t="s">
        <v>84</v>
      </c>
      <c r="D22" s="55" t="s">
        <v>84</v>
      </c>
      <c r="E22" s="55" t="s">
        <v>84</v>
      </c>
      <c r="F22" s="55" t="s">
        <v>84</v>
      </c>
      <c r="G22" s="55"/>
      <c r="H22" s="55"/>
      <c r="I22" s="55"/>
      <c r="J22" s="55"/>
      <c r="K22" s="55"/>
    </row>
    <row r="23" spans="1:11" s="49" customFormat="1" ht="11.25" x14ac:dyDescent="0.2">
      <c r="A23" s="78"/>
      <c r="B23" s="63"/>
      <c r="C23" s="63"/>
      <c r="D23" s="63"/>
      <c r="E23" s="63"/>
      <c r="F23" s="63"/>
    </row>
    <row r="24" spans="1:11" s="49" customFormat="1" ht="11.25" x14ac:dyDescent="0.2"/>
    <row r="25" spans="1:11" s="49" customFormat="1" ht="11.25" x14ac:dyDescent="0.2"/>
    <row r="26" spans="1:11" s="49" customFormat="1" ht="11.25" x14ac:dyDescent="0.2"/>
    <row r="27" spans="1:11" x14ac:dyDescent="0.2">
      <c r="A27" s="5" t="s">
        <v>48</v>
      </c>
    </row>
    <row r="28" spans="1:11" s="53" customFormat="1" ht="27.95" customHeight="1" x14ac:dyDescent="0.2">
      <c r="A28" s="56" t="s">
        <v>35</v>
      </c>
      <c r="B28" s="57"/>
      <c r="C28" s="57" t="s">
        <v>56</v>
      </c>
      <c r="D28" s="57" t="s">
        <v>55</v>
      </c>
      <c r="E28" s="57" t="s">
        <v>54</v>
      </c>
      <c r="F28" s="57" t="s">
        <v>53</v>
      </c>
      <c r="G28" s="57"/>
      <c r="H28" s="57"/>
      <c r="I28" s="57"/>
      <c r="J28" s="57"/>
      <c r="K28" s="57"/>
    </row>
    <row r="29" spans="1:11" x14ac:dyDescent="0.2">
      <c r="A29" s="73" t="s">
        <v>100</v>
      </c>
      <c r="B29" s="79" t="s">
        <v>84</v>
      </c>
      <c r="C29" s="60">
        <v>25.94</v>
      </c>
      <c r="D29" s="70">
        <v>27.42</v>
      </c>
      <c r="E29" s="60">
        <v>28.89</v>
      </c>
      <c r="F29" s="60">
        <v>30.36</v>
      </c>
      <c r="G29" s="60"/>
      <c r="H29" s="60"/>
      <c r="I29" s="60"/>
      <c r="J29" s="60"/>
      <c r="K29" s="60"/>
    </row>
    <row r="30" spans="1:11" ht="13.5" x14ac:dyDescent="0.2">
      <c r="A30" s="73" t="s">
        <v>101</v>
      </c>
      <c r="B30" s="79" t="s">
        <v>84</v>
      </c>
      <c r="C30" s="60">
        <v>23.08</v>
      </c>
      <c r="D30" s="70">
        <v>24.39</v>
      </c>
      <c r="E30" s="60">
        <v>25.69</v>
      </c>
      <c r="F30" s="60">
        <v>27</v>
      </c>
      <c r="G30" s="60"/>
      <c r="H30" s="60"/>
      <c r="I30" s="60"/>
      <c r="J30" s="60"/>
      <c r="K30" s="60"/>
    </row>
    <row r="31" spans="1:11" ht="13.5" x14ac:dyDescent="0.2">
      <c r="A31" s="73" t="s">
        <v>102</v>
      </c>
      <c r="B31" s="79" t="s">
        <v>84</v>
      </c>
      <c r="C31" s="60">
        <v>20.94</v>
      </c>
      <c r="D31" s="70">
        <v>22.12</v>
      </c>
      <c r="E31" s="60">
        <v>23.29</v>
      </c>
      <c r="F31" s="60">
        <v>24.47</v>
      </c>
      <c r="G31" s="60"/>
      <c r="H31" s="60"/>
      <c r="I31" s="60"/>
      <c r="J31" s="60"/>
      <c r="K31" s="60"/>
    </row>
    <row r="32" spans="1:11" ht="13.5" x14ac:dyDescent="0.2">
      <c r="A32" s="73" t="s">
        <v>103</v>
      </c>
      <c r="B32" s="79" t="s">
        <v>84</v>
      </c>
      <c r="C32" s="60">
        <v>19.510000000000002</v>
      </c>
      <c r="D32" s="70">
        <v>20.6</v>
      </c>
      <c r="E32" s="60">
        <v>21.7</v>
      </c>
      <c r="F32" s="60">
        <v>22.79</v>
      </c>
      <c r="G32" s="60"/>
      <c r="H32" s="60"/>
      <c r="I32" s="60"/>
      <c r="J32" s="60"/>
      <c r="K32" s="60"/>
    </row>
    <row r="33" spans="1:13" x14ac:dyDescent="0.2">
      <c r="A33" s="73" t="s">
        <v>104</v>
      </c>
      <c r="B33" s="79" t="s">
        <v>84</v>
      </c>
      <c r="C33" s="60">
        <v>18.079999999999998</v>
      </c>
      <c r="D33" s="70">
        <v>19.09</v>
      </c>
      <c r="E33" s="60">
        <v>20.100000000000001</v>
      </c>
      <c r="F33" s="60">
        <v>21.11</v>
      </c>
      <c r="G33" s="60"/>
      <c r="H33" s="60"/>
      <c r="I33" s="60"/>
      <c r="J33" s="60"/>
      <c r="K33" s="60"/>
    </row>
    <row r="34" spans="1:13" x14ac:dyDescent="0.2">
      <c r="A34" s="73" t="s">
        <v>105</v>
      </c>
      <c r="B34" s="79" t="s">
        <v>84</v>
      </c>
      <c r="C34" s="60">
        <v>17.36</v>
      </c>
      <c r="D34" s="70">
        <v>18.329999999999998</v>
      </c>
      <c r="E34" s="60">
        <v>19.3</v>
      </c>
      <c r="F34" s="60">
        <v>20.260000000000002</v>
      </c>
      <c r="G34" s="60"/>
      <c r="H34" s="60"/>
      <c r="I34" s="60"/>
      <c r="J34" s="60"/>
      <c r="K34" s="60"/>
    </row>
    <row r="35" spans="1:13" x14ac:dyDescent="0.2">
      <c r="A35" s="73" t="s">
        <v>106</v>
      </c>
      <c r="B35" s="79" t="s">
        <v>84</v>
      </c>
      <c r="C35" s="60">
        <v>16.059999999999999</v>
      </c>
      <c r="D35" s="70">
        <v>16.899999999999999</v>
      </c>
      <c r="E35" s="60">
        <v>17.739999999999998</v>
      </c>
      <c r="F35" s="60" t="s">
        <v>84</v>
      </c>
      <c r="G35" s="60"/>
      <c r="H35" s="60"/>
      <c r="I35" s="60"/>
      <c r="J35" s="60"/>
      <c r="K35" s="60"/>
    </row>
    <row r="36" spans="1:13" x14ac:dyDescent="0.2">
      <c r="A36" s="73" t="s">
        <v>107</v>
      </c>
      <c r="B36" s="79" t="s">
        <v>84</v>
      </c>
      <c r="C36" s="60">
        <v>15.3</v>
      </c>
      <c r="D36" s="70">
        <v>16.100000000000001</v>
      </c>
      <c r="E36" s="60">
        <v>16.899999999999999</v>
      </c>
      <c r="F36" s="60" t="s">
        <v>84</v>
      </c>
      <c r="G36" s="60"/>
      <c r="H36" s="60"/>
      <c r="I36" s="60"/>
      <c r="J36" s="60"/>
      <c r="K36" s="60"/>
    </row>
    <row r="37" spans="1:13" x14ac:dyDescent="0.2">
      <c r="A37" s="73" t="s">
        <v>108</v>
      </c>
      <c r="B37" s="79" t="s">
        <v>84</v>
      </c>
      <c r="C37" s="60">
        <v>14.54</v>
      </c>
      <c r="D37" s="70">
        <v>15.3</v>
      </c>
      <c r="E37" s="60">
        <v>16.059999999999999</v>
      </c>
      <c r="F37" s="60" t="s">
        <v>84</v>
      </c>
      <c r="G37" s="60"/>
      <c r="H37" s="60"/>
      <c r="I37" s="60"/>
      <c r="J37" s="60"/>
      <c r="K37" s="60"/>
    </row>
    <row r="38" spans="1:13" x14ac:dyDescent="0.2">
      <c r="A38" s="73" t="s">
        <v>109</v>
      </c>
      <c r="B38" s="79" t="s">
        <v>84</v>
      </c>
      <c r="C38" s="60">
        <v>13.79</v>
      </c>
      <c r="D38" s="70">
        <v>14.5</v>
      </c>
      <c r="E38" s="60">
        <v>15.22</v>
      </c>
      <c r="F38" s="60" t="s">
        <v>84</v>
      </c>
      <c r="G38" s="60"/>
      <c r="H38" s="60"/>
      <c r="I38" s="60"/>
      <c r="J38" s="60"/>
      <c r="K38" s="60"/>
    </row>
    <row r="39" spans="1:13" x14ac:dyDescent="0.2">
      <c r="A39" s="73" t="s">
        <v>110</v>
      </c>
      <c r="B39" s="80" t="s">
        <v>84</v>
      </c>
      <c r="C39" s="60">
        <v>13.03</v>
      </c>
      <c r="D39" s="70">
        <v>13.7</v>
      </c>
      <c r="E39" s="60" t="s">
        <v>84</v>
      </c>
      <c r="F39" s="81" t="s">
        <v>84</v>
      </c>
      <c r="G39" s="60"/>
      <c r="H39" s="60"/>
      <c r="I39" s="60"/>
      <c r="J39" s="60"/>
      <c r="K39" s="60"/>
    </row>
    <row r="40" spans="1:13" x14ac:dyDescent="0.2">
      <c r="A40" s="76" t="s">
        <v>111</v>
      </c>
      <c r="B40" s="60">
        <v>12.5</v>
      </c>
      <c r="C40" s="82" t="s">
        <v>84</v>
      </c>
      <c r="D40" s="81" t="s">
        <v>84</v>
      </c>
      <c r="E40" s="81" t="s">
        <v>84</v>
      </c>
      <c r="F40" s="81" t="s">
        <v>84</v>
      </c>
      <c r="G40" s="60"/>
      <c r="H40" s="60"/>
      <c r="I40" s="60"/>
      <c r="J40" s="60"/>
      <c r="K40" s="60"/>
    </row>
    <row r="41" spans="1:13" s="49" customFormat="1" ht="11.25" x14ac:dyDescent="0.2">
      <c r="A41" s="169" t="s">
        <v>112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</row>
    <row r="42" spans="1:13" s="49" customFormat="1" ht="11.25" x14ac:dyDescent="0.2">
      <c r="A42" s="169" t="s">
        <v>113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1:13" s="49" customFormat="1" ht="11.25" x14ac:dyDescent="0.2">
      <c r="A43" s="49" t="s">
        <v>49</v>
      </c>
    </row>
    <row r="44" spans="1:13" s="49" customFormat="1" ht="11.25" x14ac:dyDescent="0.2"/>
    <row r="45" spans="1:13" x14ac:dyDescent="0.2">
      <c r="A45" s="94" t="s">
        <v>213</v>
      </c>
      <c r="B45" s="95" t="s">
        <v>185</v>
      </c>
      <c r="C45" s="96" t="s">
        <v>168</v>
      </c>
      <c r="D45" s="97" t="s">
        <v>169</v>
      </c>
      <c r="E45" s="98" t="s">
        <v>170</v>
      </c>
      <c r="F45" s="99" t="s">
        <v>50</v>
      </c>
      <c r="G45" s="99"/>
      <c r="H45" s="99"/>
      <c r="I45" s="99"/>
      <c r="J45" s="99"/>
      <c r="K45" s="99"/>
      <c r="L45" s="23"/>
      <c r="M45" s="23"/>
    </row>
  </sheetData>
  <mergeCells count="2">
    <mergeCell ref="A41:K41"/>
    <mergeCell ref="A42:K42"/>
  </mergeCells>
  <conditionalFormatting sqref="B10:K10 B28:K28">
    <cfRule type="expression" dxfId="385" priority="988" stopIfTrue="1">
      <formula>AND(ISNUMBER(B$28),B$28&lt;=11.99)</formula>
    </cfRule>
    <cfRule type="expression" dxfId="384" priority="989" stopIfTrue="1">
      <formula>AND(ISNUMBER(B$28),B$28&lt;=14.99)</formula>
    </cfRule>
    <cfRule type="expression" dxfId="383" priority="990" stopIfTrue="1">
      <formula>AND(ISNUMBER(B$28),B$28&lt;=19.99)</formula>
    </cfRule>
    <cfRule type="expression" dxfId="382" priority="991" stopIfTrue="1">
      <formula>AND(ISNUMBER(B$28),B$28&lt;=24.99)</formula>
    </cfRule>
    <cfRule type="expression" dxfId="381" priority="992" stopIfTrue="1">
      <formula>AND(ISNUMBER(B$28),B$28&gt;=25)</formula>
    </cfRule>
  </conditionalFormatting>
  <conditionalFormatting sqref="B11:K11 B29:K29">
    <cfRule type="expression" dxfId="380" priority="993" stopIfTrue="1">
      <formula>AND(ISNUMBER(B$29),B$29&lt;=11.99)</formula>
    </cfRule>
    <cfRule type="expression" dxfId="379" priority="994" stopIfTrue="1">
      <formula>AND(ISNUMBER(B$29),B$29&lt;=14.99)</formula>
    </cfRule>
    <cfRule type="expression" dxfId="378" priority="995" stopIfTrue="1">
      <formula>AND(ISNUMBER(B$29),B$29&lt;=19.99)</formula>
    </cfRule>
    <cfRule type="expression" dxfId="377" priority="996" stopIfTrue="1">
      <formula>AND(ISNUMBER(B$29),B$29&lt;=24.99)</formula>
    </cfRule>
    <cfRule type="expression" dxfId="376" priority="997" stopIfTrue="1">
      <formula>AND(ISNUMBER(B$29),B$29&gt;=25)</formula>
    </cfRule>
  </conditionalFormatting>
  <conditionalFormatting sqref="B12:K12 B30:K30">
    <cfRule type="expression" dxfId="375" priority="998" stopIfTrue="1">
      <formula>AND(ISNUMBER(B$30),B$30&lt;=11.99)</formula>
    </cfRule>
    <cfRule type="expression" dxfId="374" priority="999" stopIfTrue="1">
      <formula>AND(ISNUMBER(B$30),B$30&lt;=14.99)</formula>
    </cfRule>
    <cfRule type="expression" dxfId="373" priority="1000" stopIfTrue="1">
      <formula>AND(ISNUMBER(B$30),B$30&lt;=19.99)</formula>
    </cfRule>
    <cfRule type="expression" dxfId="372" priority="1001" stopIfTrue="1">
      <formula>AND(ISNUMBER(B$30),B$30&lt;=24.99)</formula>
    </cfRule>
    <cfRule type="expression" dxfId="371" priority="1002" stopIfTrue="1">
      <formula>AND(ISNUMBER(B$30),B$30&gt;=25)</formula>
    </cfRule>
  </conditionalFormatting>
  <conditionalFormatting sqref="B13:K13 B31:K31">
    <cfRule type="expression" dxfId="370" priority="1003" stopIfTrue="1">
      <formula>AND(ISNUMBER(B$31),B$31&lt;=11.99)</formula>
    </cfRule>
    <cfRule type="expression" dxfId="369" priority="1004" stopIfTrue="1">
      <formula>AND(ISNUMBER(B$31),B$31&lt;=14.99)</formula>
    </cfRule>
    <cfRule type="expression" dxfId="368" priority="1005" stopIfTrue="1">
      <formula>AND(ISNUMBER(B$31),B$31&lt;=19.99)</formula>
    </cfRule>
    <cfRule type="expression" dxfId="367" priority="1006" stopIfTrue="1">
      <formula>AND(ISNUMBER(B$31),B$31&lt;=24.99)</formula>
    </cfRule>
    <cfRule type="expression" dxfId="366" priority="1007" stopIfTrue="1">
      <formula>AND(ISNUMBER(B$31),B$31&gt;=25)</formula>
    </cfRule>
  </conditionalFormatting>
  <conditionalFormatting sqref="B14:K14 B32:K32">
    <cfRule type="expression" dxfId="365" priority="1008" stopIfTrue="1">
      <formula>AND(ISNUMBER(B$32),B$32&lt;=11.99)</formula>
    </cfRule>
    <cfRule type="expression" dxfId="364" priority="1009" stopIfTrue="1">
      <formula>AND(ISNUMBER(B$32),B$32&lt;=14.99)</formula>
    </cfRule>
    <cfRule type="expression" dxfId="363" priority="1010" stopIfTrue="1">
      <formula>AND(ISNUMBER(B$32),B$32&lt;=19.99)</formula>
    </cfRule>
    <cfRule type="expression" dxfId="362" priority="1011" stopIfTrue="1">
      <formula>AND(ISNUMBER(B$32),B$32&lt;=24.99)</formula>
    </cfRule>
    <cfRule type="expression" dxfId="361" priority="1012" stopIfTrue="1">
      <formula>AND(ISNUMBER(B$32),B$32&gt;=25)</formula>
    </cfRule>
  </conditionalFormatting>
  <conditionalFormatting sqref="B15:K15 B33:K33">
    <cfRule type="expression" dxfId="360" priority="1013" stopIfTrue="1">
      <formula>AND(ISNUMBER(B$33),B$33&lt;=11.99)</formula>
    </cfRule>
    <cfRule type="expression" dxfId="359" priority="1014" stopIfTrue="1">
      <formula>AND(ISNUMBER(B$33),B$33&lt;=14.99)</formula>
    </cfRule>
    <cfRule type="expression" dxfId="358" priority="1015" stopIfTrue="1">
      <formula>AND(ISNUMBER(B$33),B$33&lt;=19.99)</formula>
    </cfRule>
    <cfRule type="expression" dxfId="357" priority="1016" stopIfTrue="1">
      <formula>AND(ISNUMBER(B$33),B$33&lt;=24.99)</formula>
    </cfRule>
    <cfRule type="expression" dxfId="356" priority="1017" stopIfTrue="1">
      <formula>AND(ISNUMBER(B$33),B$33&gt;=25)</formula>
    </cfRule>
  </conditionalFormatting>
  <conditionalFormatting sqref="B16:K16 B34:K34">
    <cfRule type="expression" dxfId="355" priority="1018" stopIfTrue="1">
      <formula>AND(ISNUMBER(B$34),B$34&lt;=11.99)</formula>
    </cfRule>
    <cfRule type="expression" dxfId="354" priority="1019" stopIfTrue="1">
      <formula>AND(ISNUMBER(B$34),B$34&lt;=14.99)</formula>
    </cfRule>
    <cfRule type="expression" dxfId="353" priority="1020" stopIfTrue="1">
      <formula>AND(ISNUMBER(B$34),B$34&lt;=19.99)</formula>
    </cfRule>
    <cfRule type="expression" dxfId="352" priority="1021" stopIfTrue="1">
      <formula>AND(ISNUMBER(B$34),B$34&lt;=24.99)</formula>
    </cfRule>
    <cfRule type="expression" dxfId="351" priority="1022" stopIfTrue="1">
      <formula>AND(ISNUMBER(B$34),B$34&gt;=25)</formula>
    </cfRule>
  </conditionalFormatting>
  <conditionalFormatting sqref="B17:K17 B35:K35">
    <cfRule type="expression" dxfId="350" priority="1023" stopIfTrue="1">
      <formula>AND(ISNUMBER(B$35),B$35&lt;=11.99)</formula>
    </cfRule>
    <cfRule type="expression" dxfId="349" priority="1024" stopIfTrue="1">
      <formula>AND(ISNUMBER(B$35),B$35&lt;=14.99)</formula>
    </cfRule>
    <cfRule type="expression" dxfId="348" priority="1025" stopIfTrue="1">
      <formula>AND(ISNUMBER(B$35),B$35&lt;=19.99)</formula>
    </cfRule>
    <cfRule type="expression" dxfId="347" priority="1026" stopIfTrue="1">
      <formula>AND(ISNUMBER(B$35),B$35&lt;=24.99)</formula>
    </cfRule>
    <cfRule type="expression" dxfId="346" priority="1027" stopIfTrue="1">
      <formula>AND(ISNUMBER(B$35),B$35&gt;=25)</formula>
    </cfRule>
  </conditionalFormatting>
  <conditionalFormatting sqref="B18:K18 B36:K36">
    <cfRule type="expression" dxfId="345" priority="1028" stopIfTrue="1">
      <formula>AND(ISNUMBER(B$36),B$36&lt;=11.99)</formula>
    </cfRule>
    <cfRule type="expression" dxfId="344" priority="1029" stopIfTrue="1">
      <formula>AND(ISNUMBER(B$36),B$36&lt;=14.99)</formula>
    </cfRule>
    <cfRule type="expression" dxfId="343" priority="1030" stopIfTrue="1">
      <formula>AND(ISNUMBER(B$36),B$36&lt;=19.99)</formula>
    </cfRule>
    <cfRule type="expression" dxfId="342" priority="1031" stopIfTrue="1">
      <formula>AND(ISNUMBER(B$36),B$36&lt;=24.99)</formula>
    </cfRule>
    <cfRule type="expression" dxfId="341" priority="1032" stopIfTrue="1">
      <formula>AND(ISNUMBER(B$36),B$36&gt;=25)</formula>
    </cfRule>
  </conditionalFormatting>
  <conditionalFormatting sqref="B19:K19 B37:K37">
    <cfRule type="expression" dxfId="340" priority="1033" stopIfTrue="1">
      <formula>AND(ISNUMBER(B$37),B$37&lt;=11.99)</formula>
    </cfRule>
    <cfRule type="expression" dxfId="339" priority="1034" stopIfTrue="1">
      <formula>AND(ISNUMBER(B$37),B$37&lt;=14.99)</formula>
    </cfRule>
    <cfRule type="expression" dxfId="338" priority="1035" stopIfTrue="1">
      <formula>AND(ISNUMBER(B$37),B$37&lt;=19.99)</formula>
    </cfRule>
    <cfRule type="expression" dxfId="337" priority="1036" stopIfTrue="1">
      <formula>AND(ISNUMBER(B$37),B$37&lt;=24.99)</formula>
    </cfRule>
    <cfRule type="expression" dxfId="336" priority="1037" stopIfTrue="1">
      <formula>AND(ISNUMBER(B$37),B$37&gt;=25)</formula>
    </cfRule>
  </conditionalFormatting>
  <conditionalFormatting sqref="B20:K20 B38:K38">
    <cfRule type="expression" dxfId="335" priority="1038" stopIfTrue="1">
      <formula>AND(ISNUMBER(B$38),B$38&lt;=11.99)</formula>
    </cfRule>
    <cfRule type="expression" dxfId="334" priority="1039" stopIfTrue="1">
      <formula>AND(ISNUMBER(B$38),B$38&lt;=14.99)</formula>
    </cfRule>
    <cfRule type="expression" dxfId="333" priority="1040" stopIfTrue="1">
      <formula>AND(ISNUMBER(B$38),B$38&lt;=19.99)</formula>
    </cfRule>
    <cfRule type="expression" dxfId="332" priority="1041" stopIfTrue="1">
      <formula>AND(ISNUMBER(B$38),B$38&lt;=24.99)</formula>
    </cfRule>
    <cfRule type="expression" dxfId="331" priority="1042" stopIfTrue="1">
      <formula>AND(ISNUMBER(B$38),B$38&gt;=25)</formula>
    </cfRule>
  </conditionalFormatting>
  <conditionalFormatting sqref="B21:K21 B39:K39">
    <cfRule type="expression" dxfId="330" priority="1043" stopIfTrue="1">
      <formula>AND(ISNUMBER(B$39),B$39&lt;=11.99)</formula>
    </cfRule>
    <cfRule type="expression" dxfId="329" priority="1044" stopIfTrue="1">
      <formula>AND(ISNUMBER(B$39),B$39&lt;=14.99)</formula>
    </cfRule>
    <cfRule type="expression" dxfId="328" priority="1045" stopIfTrue="1">
      <formula>AND(ISNUMBER(B$39),B$39&lt;=19.99)</formula>
    </cfRule>
    <cfRule type="expression" dxfId="327" priority="1046" stopIfTrue="1">
      <formula>AND(ISNUMBER(B$39),B$39&lt;=24.99)</formula>
    </cfRule>
    <cfRule type="expression" dxfId="326" priority="1047" stopIfTrue="1">
      <formula>AND(ISNUMBER(B$39),B$39&gt;=25)</formula>
    </cfRule>
  </conditionalFormatting>
  <conditionalFormatting sqref="B22:K22 B40:K40">
    <cfRule type="expression" dxfId="325" priority="1048" stopIfTrue="1">
      <formula>AND(ISNUMBER(B$40),B$40&lt;=11.99)</formula>
    </cfRule>
    <cfRule type="expression" dxfId="324" priority="1049" stopIfTrue="1">
      <formula>AND(ISNUMBER(B$40),B$40&lt;=14.99)</formula>
    </cfRule>
    <cfRule type="expression" dxfId="323" priority="1050" stopIfTrue="1">
      <formula>AND(ISNUMBER(B$40),B$40&lt;=19.99)</formula>
    </cfRule>
    <cfRule type="expression" dxfId="322" priority="1051" stopIfTrue="1">
      <formula>AND(ISNUMBER(B$40),B$40&lt;=24.99)</formula>
    </cfRule>
    <cfRule type="expression" dxfId="321" priority="1052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F5C0-86E4-4599-8AEC-A7064F941B47}">
  <sheetPr codeName="Tabelle19"/>
  <dimension ref="A1:K45"/>
  <sheetViews>
    <sheetView workbookViewId="0"/>
  </sheetViews>
  <sheetFormatPr baseColWidth="10" defaultRowHeight="14.25" x14ac:dyDescent="0.2"/>
  <cols>
    <col min="1" max="11" width="10" style="122" customWidth="1"/>
  </cols>
  <sheetData>
    <row r="1" spans="1:11" ht="15.75" x14ac:dyDescent="0.25">
      <c r="A1" s="121" t="s">
        <v>206</v>
      </c>
    </row>
    <row r="2" spans="1:11" x14ac:dyDescent="0.2">
      <c r="A2" s="123"/>
      <c r="B2" s="124"/>
      <c r="C2" s="123"/>
      <c r="D2" s="123"/>
      <c r="E2" s="123"/>
      <c r="F2" s="123"/>
      <c r="G2" s="123"/>
      <c r="H2" s="123"/>
      <c r="I2" s="123"/>
      <c r="J2" s="123"/>
      <c r="K2" s="123"/>
    </row>
    <row r="3" spans="1:11" x14ac:dyDescent="0.2">
      <c r="A3" s="124" t="s">
        <v>30</v>
      </c>
      <c r="B3" s="124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">
      <c r="A4" s="124" t="s">
        <v>31</v>
      </c>
      <c r="B4" s="124"/>
      <c r="C4" s="123"/>
      <c r="D4" s="123"/>
      <c r="E4" s="123"/>
      <c r="F4" s="123"/>
      <c r="G4" s="123"/>
      <c r="H4" s="123"/>
      <c r="I4" s="123"/>
      <c r="J4" s="123"/>
      <c r="K4" s="123"/>
    </row>
    <row r="5" spans="1:11" x14ac:dyDescent="0.2">
      <c r="A5" s="124" t="s">
        <v>32</v>
      </c>
      <c r="B5" s="125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">
      <c r="A6" s="124" t="s">
        <v>33</v>
      </c>
      <c r="B6" s="125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">
      <c r="A7" s="123"/>
      <c r="B7" s="124"/>
      <c r="C7" s="123"/>
      <c r="D7" s="123"/>
      <c r="E7" s="123"/>
      <c r="F7" s="123"/>
      <c r="G7" s="123"/>
      <c r="H7" s="123"/>
      <c r="I7" s="123"/>
      <c r="J7" s="123"/>
      <c r="K7" s="123"/>
    </row>
    <row r="8" spans="1:11" x14ac:dyDescent="0.2">
      <c r="A8" s="126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">
      <c r="A9" s="127" t="s">
        <v>51</v>
      </c>
    </row>
    <row r="10" spans="1:11" x14ac:dyDescent="0.2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x14ac:dyDescent="0.2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x14ac:dyDescent="0.2">
      <c r="A12" s="132"/>
      <c r="B12" s="131"/>
      <c r="C12" s="131"/>
      <c r="D12" s="131"/>
      <c r="E12" s="131"/>
      <c r="F12" s="131"/>
      <c r="G12" s="131"/>
      <c r="H12" s="131"/>
      <c r="I12" s="131"/>
      <c r="J12" s="131"/>
      <c r="K12" s="131"/>
    </row>
    <row r="13" spans="1:11" x14ac:dyDescent="0.2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x14ac:dyDescent="0.2">
      <c r="A14" s="130"/>
      <c r="B14" s="129"/>
      <c r="C14" s="129"/>
      <c r="D14" s="129"/>
      <c r="E14" s="131"/>
      <c r="F14" s="131"/>
      <c r="G14" s="131"/>
      <c r="H14" s="131"/>
      <c r="I14" s="131"/>
      <c r="J14" s="131"/>
      <c r="K14" s="131"/>
    </row>
    <row r="15" spans="1:11" x14ac:dyDescent="0.2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</row>
    <row r="16" spans="1:11" x14ac:dyDescent="0.2">
      <c r="A16" s="132"/>
      <c r="B16" s="131"/>
      <c r="C16" s="131"/>
      <c r="D16" s="131"/>
      <c r="E16" s="131"/>
      <c r="F16" s="131"/>
      <c r="G16" s="131"/>
      <c r="H16" s="131"/>
      <c r="I16" s="131"/>
      <c r="J16" s="131"/>
      <c r="K16" s="131"/>
    </row>
    <row r="17" spans="1:1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  <row r="18" spans="1:11" x14ac:dyDescent="0.2">
      <c r="A18" s="130"/>
      <c r="B18" s="129"/>
      <c r="C18" s="129"/>
      <c r="D18" s="129"/>
      <c r="E18" s="131"/>
      <c r="F18" s="131"/>
      <c r="G18" s="131"/>
      <c r="H18" s="131"/>
      <c r="I18" s="131"/>
      <c r="J18" s="131"/>
      <c r="K18" s="131"/>
    </row>
    <row r="19" spans="1:11" x14ac:dyDescent="0.2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x14ac:dyDescent="0.2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1" x14ac:dyDescent="0.2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  <row r="22" spans="1:11" x14ac:dyDescent="0.2">
      <c r="A22" s="12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1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11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11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</row>
    <row r="26" spans="1:11" x14ac:dyDescent="0.2">
      <c r="A26" s="127" t="s">
        <v>61</v>
      </c>
    </row>
    <row r="27" spans="1:1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x14ac:dyDescent="0.2">
      <c r="A29" s="132"/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x14ac:dyDescent="0.2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1" x14ac:dyDescent="0.2">
      <c r="A31" s="130"/>
      <c r="B31" s="129"/>
      <c r="C31" s="129"/>
      <c r="D31" s="129"/>
      <c r="E31" s="131"/>
      <c r="F31" s="131"/>
      <c r="G31" s="131"/>
      <c r="H31" s="131"/>
      <c r="I31" s="131"/>
      <c r="J31" s="131"/>
      <c r="K31" s="131"/>
    </row>
    <row r="32" spans="1:11" x14ac:dyDescent="0.2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x14ac:dyDescent="0.2">
      <c r="A33" s="132"/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1" x14ac:dyDescent="0.2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x14ac:dyDescent="0.2">
      <c r="A35" s="130"/>
      <c r="B35" s="129"/>
      <c r="C35" s="129"/>
      <c r="D35" s="129"/>
      <c r="E35" s="131"/>
      <c r="F35" s="131"/>
      <c r="G35" s="131"/>
      <c r="H35" s="131"/>
      <c r="I35" s="131"/>
      <c r="J35" s="131"/>
      <c r="K35" s="131"/>
    </row>
    <row r="36" spans="1:11" x14ac:dyDescent="0.2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1:11" x14ac:dyDescent="0.2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1" x14ac:dyDescent="0.2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 x14ac:dyDescent="0.2">
      <c r="A39" s="134" t="s">
        <v>207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x14ac:dyDescent="0.2">
      <c r="A40" s="12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x14ac:dyDescent="0.2">
      <c r="A41" s="94" t="s">
        <v>213</v>
      </c>
      <c r="B41" s="95" t="s">
        <v>185</v>
      </c>
      <c r="C41" s="96" t="s">
        <v>168</v>
      </c>
      <c r="D41" s="97" t="s">
        <v>169</v>
      </c>
      <c r="E41" s="98" t="s">
        <v>170</v>
      </c>
      <c r="F41" s="99" t="s">
        <v>50</v>
      </c>
      <c r="G41" s="99"/>
      <c r="H41" s="99"/>
      <c r="I41" s="99"/>
      <c r="J41" s="99"/>
      <c r="K41" s="99"/>
    </row>
    <row r="42" spans="1:11" x14ac:dyDescent="0.2">
      <c r="A42" s="99" t="e">
        <f>#REF!</f>
        <v>#REF!</v>
      </c>
      <c r="B42" s="99" t="e">
        <f>#REF!</f>
        <v>#REF!</v>
      </c>
      <c r="C42" s="99" t="e">
        <f>#REF!</f>
        <v>#REF!</v>
      </c>
      <c r="D42" s="99" t="e">
        <f>#REF!</f>
        <v>#REF!</v>
      </c>
      <c r="E42" s="99" t="e">
        <f>#REF!</f>
        <v>#REF!</v>
      </c>
      <c r="F42" s="99"/>
      <c r="G42" s="99"/>
      <c r="H42" s="99"/>
      <c r="I42" s="99"/>
      <c r="J42" s="99"/>
      <c r="K42" s="99"/>
    </row>
    <row r="43" spans="1:11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</sheetData>
  <conditionalFormatting sqref="B10:K10 B27:K27">
    <cfRule type="expression" dxfId="320" priority="73" stopIfTrue="1">
      <formula>AND(ISNUMBER(B$27),B$27&lt;=11.99)</formula>
    </cfRule>
    <cfRule type="expression" dxfId="319" priority="74" stopIfTrue="1">
      <formula>AND(ISNUMBER(B$27),B$27&lt;=14.99)</formula>
    </cfRule>
    <cfRule type="expression" dxfId="318" priority="75" stopIfTrue="1">
      <formula>AND(ISNUMBER(B$27),B$27&lt;=19.99)</formula>
    </cfRule>
    <cfRule type="expression" dxfId="317" priority="76" stopIfTrue="1">
      <formula>AND(ISNUMBER(B$27),B$27&lt;=24.99)</formula>
    </cfRule>
    <cfRule type="expression" dxfId="316" priority="77" stopIfTrue="1">
      <formula>AND(ISNUMBER(B$27),B$27&gt;=25)</formula>
    </cfRule>
  </conditionalFormatting>
  <conditionalFormatting sqref="B11:K11 B28:K28">
    <cfRule type="expression" dxfId="315" priority="78" stopIfTrue="1">
      <formula>AND(ISNUMBER(B$28),B$28&lt;=11.99)</formula>
    </cfRule>
    <cfRule type="expression" dxfId="314" priority="79" stopIfTrue="1">
      <formula>AND(ISNUMBER(B$28),B$28&lt;=14.99)</formula>
    </cfRule>
    <cfRule type="expression" dxfId="313" priority="80" stopIfTrue="1">
      <formula>AND(ISNUMBER(B$28),B$28&lt;=19.99)</formula>
    </cfRule>
    <cfRule type="expression" dxfId="312" priority="81" stopIfTrue="1">
      <formula>AND(ISNUMBER(B$28),B$28&lt;=24.99)</formula>
    </cfRule>
    <cfRule type="expression" dxfId="311" priority="82" stopIfTrue="1">
      <formula>AND(ISNUMBER(B$28),B$28&gt;=25)</formula>
    </cfRule>
  </conditionalFormatting>
  <conditionalFormatting sqref="B12:K12 B29:K29">
    <cfRule type="expression" dxfId="310" priority="83" stopIfTrue="1">
      <formula>AND(ISNUMBER(B$29),B$29&lt;=11.99)</formula>
    </cfRule>
    <cfRule type="expression" dxfId="309" priority="84" stopIfTrue="1">
      <formula>AND(ISNUMBER(B$29),B$29&lt;=14.99)</formula>
    </cfRule>
    <cfRule type="expression" dxfId="308" priority="85" stopIfTrue="1">
      <formula>AND(ISNUMBER(B$29),B$29&lt;=19.99)</formula>
    </cfRule>
    <cfRule type="expression" dxfId="307" priority="86" stopIfTrue="1">
      <formula>AND(ISNUMBER(B$29),B$29&lt;=24.99)</formula>
    </cfRule>
    <cfRule type="expression" dxfId="306" priority="87" stopIfTrue="1">
      <formula>AND(ISNUMBER(B$29),B$29&gt;=25)</formula>
    </cfRule>
  </conditionalFormatting>
  <conditionalFormatting sqref="B13:K13 B30:K30">
    <cfRule type="expression" dxfId="305" priority="88" stopIfTrue="1">
      <formula>AND(ISNUMBER(B$30),B$30&lt;=11.99)</formula>
    </cfRule>
    <cfRule type="expression" dxfId="304" priority="89" stopIfTrue="1">
      <formula>AND(ISNUMBER(B$30),B$30&lt;=14.99)</formula>
    </cfRule>
    <cfRule type="expression" dxfId="303" priority="90" stopIfTrue="1">
      <formula>AND(ISNUMBER(B$30),B$30&lt;=19.99)</formula>
    </cfRule>
    <cfRule type="expression" dxfId="302" priority="91" stopIfTrue="1">
      <formula>AND(ISNUMBER(B$30),B$30&lt;=24.99)</formula>
    </cfRule>
    <cfRule type="expression" dxfId="301" priority="92" stopIfTrue="1">
      <formula>AND(ISNUMBER(B$30),B$30&gt;=25)</formula>
    </cfRule>
  </conditionalFormatting>
  <conditionalFormatting sqref="B14:K14 B31:K31">
    <cfRule type="expression" dxfId="300" priority="93" stopIfTrue="1">
      <formula>AND(ISNUMBER(B$31),B$31&lt;=11.99)</formula>
    </cfRule>
    <cfRule type="expression" dxfId="299" priority="94" stopIfTrue="1">
      <formula>AND(ISNUMBER(B$31),B$31&lt;=14.99)</formula>
    </cfRule>
    <cfRule type="expression" dxfId="298" priority="95" stopIfTrue="1">
      <formula>AND(ISNUMBER(B$31),B$31&lt;=19.99)</formula>
    </cfRule>
    <cfRule type="expression" dxfId="297" priority="96" stopIfTrue="1">
      <formula>AND(ISNUMBER(B$31),B$31&lt;=24.99)</formula>
    </cfRule>
    <cfRule type="expression" dxfId="296" priority="97" stopIfTrue="1">
      <formula>AND(ISNUMBER(B$31),B$31&gt;=25)</formula>
    </cfRule>
  </conditionalFormatting>
  <conditionalFormatting sqref="B15:K15 B32:K32">
    <cfRule type="expression" dxfId="295" priority="98" stopIfTrue="1">
      <formula>AND(ISNUMBER(B$32),B$32&lt;=11.99)</formula>
    </cfRule>
    <cfRule type="expression" dxfId="294" priority="99" stopIfTrue="1">
      <formula>AND(ISNUMBER(B$32),B$32&lt;=14.99)</formula>
    </cfRule>
    <cfRule type="expression" dxfId="293" priority="100" stopIfTrue="1">
      <formula>AND(ISNUMBER(B$32),B$32&lt;=19.99)</formula>
    </cfRule>
    <cfRule type="expression" dxfId="292" priority="101" stopIfTrue="1">
      <formula>AND(ISNUMBER(B$32),B$32&lt;=24.99)</formula>
    </cfRule>
    <cfRule type="expression" dxfId="291" priority="102" stopIfTrue="1">
      <formula>AND(ISNUMBER(B$32),B$32&gt;=25)</formula>
    </cfRule>
  </conditionalFormatting>
  <conditionalFormatting sqref="B16:K16 B33:K33">
    <cfRule type="expression" dxfId="290" priority="103" stopIfTrue="1">
      <formula>AND(ISNUMBER(B$33),B$33&lt;=11.99)</formula>
    </cfRule>
    <cfRule type="expression" dxfId="289" priority="104" stopIfTrue="1">
      <formula>AND(ISNUMBER(B$33),B$33&lt;=14.99)</formula>
    </cfRule>
    <cfRule type="expression" dxfId="288" priority="105" stopIfTrue="1">
      <formula>AND(ISNUMBER(B$33),B$33&lt;=19.99)</formula>
    </cfRule>
    <cfRule type="expression" dxfId="287" priority="106" stopIfTrue="1">
      <formula>AND(ISNUMBER(B$33),B$33&lt;=24.99)</formula>
    </cfRule>
    <cfRule type="expression" dxfId="286" priority="107" stopIfTrue="1">
      <formula>AND(ISNUMBER(B$33),B$33&gt;=25)</formula>
    </cfRule>
  </conditionalFormatting>
  <conditionalFormatting sqref="B17:K17 B34:K34">
    <cfRule type="expression" dxfId="285" priority="108" stopIfTrue="1">
      <formula>AND(ISNUMBER(B$34),B$34&lt;=11.99)</formula>
    </cfRule>
    <cfRule type="expression" dxfId="284" priority="109" stopIfTrue="1">
      <formula>AND(ISNUMBER(B$34),B$34&lt;=14.99)</formula>
    </cfRule>
    <cfRule type="expression" dxfId="283" priority="110" stopIfTrue="1">
      <formula>AND(ISNUMBER(B$34),B$34&lt;=19.99)</formula>
    </cfRule>
    <cfRule type="expression" dxfId="282" priority="111" stopIfTrue="1">
      <formula>AND(ISNUMBER(B$34),B$34&lt;=24.99)</formula>
    </cfRule>
    <cfRule type="expression" dxfId="281" priority="112" stopIfTrue="1">
      <formula>AND(ISNUMBER(B$34),B$34&gt;=25)</formula>
    </cfRule>
  </conditionalFormatting>
  <conditionalFormatting sqref="B18:K18 B35:K35">
    <cfRule type="expression" dxfId="280" priority="113" stopIfTrue="1">
      <formula>AND(ISNUMBER(B$35),B$35&lt;=11.99)</formula>
    </cfRule>
    <cfRule type="expression" dxfId="279" priority="114" stopIfTrue="1">
      <formula>AND(ISNUMBER(B$35),B$35&lt;=14.99)</formula>
    </cfRule>
    <cfRule type="expression" dxfId="278" priority="115" stopIfTrue="1">
      <formula>AND(ISNUMBER(B$35),B$35&lt;=19.99)</formula>
    </cfRule>
    <cfRule type="expression" dxfId="277" priority="116" stopIfTrue="1">
      <formula>AND(ISNUMBER(B$35),B$35&lt;=24.99)</formula>
    </cfRule>
    <cfRule type="expression" dxfId="276" priority="117" stopIfTrue="1">
      <formula>AND(ISNUMBER(B$35),B$35&gt;=25)</formula>
    </cfRule>
  </conditionalFormatting>
  <conditionalFormatting sqref="B19:K19 B36:K36">
    <cfRule type="expression" dxfId="275" priority="118" stopIfTrue="1">
      <formula>AND(ISNUMBER(B$36),B$36&lt;=11.99)</formula>
    </cfRule>
    <cfRule type="expression" dxfId="274" priority="119" stopIfTrue="1">
      <formula>AND(ISNUMBER(B$36),B$36&lt;=14.99)</formula>
    </cfRule>
    <cfRule type="expression" dxfId="273" priority="120" stopIfTrue="1">
      <formula>AND(ISNUMBER(B$36),B$36&lt;=19.99)</formula>
    </cfRule>
    <cfRule type="expression" dxfId="272" priority="121" stopIfTrue="1">
      <formula>AND(ISNUMBER(B$36),B$36&lt;=24.99)</formula>
    </cfRule>
    <cfRule type="expression" dxfId="271" priority="122" stopIfTrue="1">
      <formula>AND(ISNUMBER(B$36),B$36&gt;=25)</formula>
    </cfRule>
  </conditionalFormatting>
  <conditionalFormatting sqref="B20:K20 B37:K37">
    <cfRule type="expression" dxfId="270" priority="123" stopIfTrue="1">
      <formula>AND(ISNUMBER(B$37),B$37&lt;=11.99)</formula>
    </cfRule>
    <cfRule type="expression" dxfId="269" priority="124" stopIfTrue="1">
      <formula>AND(ISNUMBER(B$37),B$37&lt;=14.99)</formula>
    </cfRule>
    <cfRule type="expression" dxfId="268" priority="125" stopIfTrue="1">
      <formula>AND(ISNUMBER(B$37),B$37&lt;=19.99)</formula>
    </cfRule>
    <cfRule type="expression" dxfId="267" priority="126" stopIfTrue="1">
      <formula>AND(ISNUMBER(B$37),B$37&lt;=24.99)</formula>
    </cfRule>
    <cfRule type="expression" dxfId="266" priority="127" stopIfTrue="1">
      <formula>AND(ISNUMBER(B$37),B$37&gt;=25)</formula>
    </cfRule>
  </conditionalFormatting>
  <conditionalFormatting sqref="B21:K21 B38:K38">
    <cfRule type="expression" dxfId="265" priority="128" stopIfTrue="1">
      <formula>AND(ISNUMBER(B$38),B$38&lt;=11.99)</formula>
    </cfRule>
    <cfRule type="expression" dxfId="264" priority="129" stopIfTrue="1">
      <formula>AND(ISNUMBER(B$38),B$38&lt;=14.99)</formula>
    </cfRule>
    <cfRule type="expression" dxfId="263" priority="130" stopIfTrue="1">
      <formula>AND(ISNUMBER(B$38),B$38&lt;=19.99)</formula>
    </cfRule>
    <cfRule type="expression" dxfId="262" priority="131" stopIfTrue="1">
      <formula>AND(ISNUMBER(B$38),B$38&lt;=24.99)</formula>
    </cfRule>
    <cfRule type="expression" dxfId="261" priority="1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99</v>
      </c>
    </row>
    <row r="2" spans="1:11" s="49" customFormat="1" ht="15" x14ac:dyDescent="0.2">
      <c r="A2" s="47" t="s">
        <v>208</v>
      </c>
      <c r="B2" s="48"/>
    </row>
    <row r="3" spans="1:11" s="49" customFormat="1" ht="10.35" customHeight="1" x14ac:dyDescent="0.2">
      <c r="B3" s="48"/>
    </row>
    <row r="4" spans="1:11" s="49" customFormat="1" ht="10.35" customHeight="1" x14ac:dyDescent="0.2">
      <c r="A4" s="48" t="s">
        <v>30</v>
      </c>
      <c r="B4" s="48">
        <v>38</v>
      </c>
    </row>
    <row r="5" spans="1:11" s="49" customFormat="1" ht="10.35" customHeight="1" x14ac:dyDescent="0.2">
      <c r="A5" s="48" t="s">
        <v>31</v>
      </c>
      <c r="B5" s="48">
        <v>165</v>
      </c>
    </row>
    <row r="6" spans="1:11" s="49" customFormat="1" ht="10.35" customHeight="1" x14ac:dyDescent="0.2">
      <c r="A6" s="48" t="s">
        <v>32</v>
      </c>
      <c r="B6" s="50">
        <v>44927</v>
      </c>
    </row>
    <row r="7" spans="1:11" s="49" customFormat="1" ht="10.35" customHeight="1" x14ac:dyDescent="0.2">
      <c r="A7" s="48" t="s">
        <v>33</v>
      </c>
      <c r="B7" s="50">
        <v>45230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ht="27.95" customHeight="1" x14ac:dyDescent="0.2">
      <c r="A11" s="10" t="s">
        <v>35</v>
      </c>
      <c r="B11" s="46" t="s">
        <v>56</v>
      </c>
      <c r="C11" s="46" t="s">
        <v>55</v>
      </c>
      <c r="D11" s="46" t="s">
        <v>54</v>
      </c>
      <c r="E11" s="46" t="s">
        <v>53</v>
      </c>
      <c r="F11" s="52"/>
      <c r="G11" s="52"/>
      <c r="H11" s="52"/>
      <c r="I11" s="52"/>
      <c r="J11" s="52"/>
      <c r="K11" s="52"/>
    </row>
    <row r="12" spans="1:11" x14ac:dyDescent="0.2">
      <c r="A12" s="71" t="s">
        <v>114</v>
      </c>
      <c r="B12" s="72">
        <v>3247</v>
      </c>
      <c r="C12" s="72">
        <v>3429</v>
      </c>
      <c r="D12" s="72">
        <v>3611</v>
      </c>
      <c r="E12" s="72">
        <v>3794</v>
      </c>
      <c r="F12" s="11"/>
      <c r="G12" s="11"/>
      <c r="H12" s="11"/>
      <c r="I12" s="11"/>
      <c r="J12" s="11"/>
      <c r="K12" s="11"/>
    </row>
    <row r="13" spans="1:11" x14ac:dyDescent="0.2">
      <c r="A13" s="71" t="s">
        <v>115</v>
      </c>
      <c r="B13" s="72">
        <v>2834</v>
      </c>
      <c r="C13" s="72">
        <v>2992</v>
      </c>
      <c r="D13" s="72">
        <v>3150</v>
      </c>
      <c r="E13" s="72">
        <v>3308</v>
      </c>
      <c r="F13" s="11"/>
      <c r="G13" s="11"/>
      <c r="H13" s="11"/>
      <c r="I13" s="11"/>
      <c r="J13" s="11"/>
      <c r="K13" s="11"/>
    </row>
    <row r="14" spans="1:11" x14ac:dyDescent="0.2">
      <c r="A14" s="71" t="s">
        <v>116</v>
      </c>
      <c r="B14" s="72">
        <v>2421</v>
      </c>
      <c r="C14" s="72">
        <v>2555</v>
      </c>
      <c r="D14" s="72">
        <v>2688</v>
      </c>
      <c r="E14" s="72">
        <v>2822</v>
      </c>
      <c r="F14" s="11"/>
      <c r="G14" s="11"/>
      <c r="H14" s="11"/>
      <c r="I14" s="11"/>
      <c r="J14" s="11"/>
      <c r="K14" s="11"/>
    </row>
    <row r="15" spans="1:11" x14ac:dyDescent="0.2">
      <c r="A15" s="71" t="s">
        <v>117</v>
      </c>
      <c r="B15" s="72">
        <v>2336</v>
      </c>
      <c r="C15" s="72">
        <v>2458</v>
      </c>
      <c r="D15" s="72">
        <v>2579</v>
      </c>
      <c r="E15" s="72" t="s">
        <v>84</v>
      </c>
      <c r="F15" s="11"/>
      <c r="G15" s="11"/>
      <c r="H15" s="11"/>
      <c r="I15" s="11"/>
      <c r="J15" s="11"/>
      <c r="K15" s="11"/>
    </row>
    <row r="16" spans="1:11" x14ac:dyDescent="0.2">
      <c r="A16" s="71" t="s">
        <v>118</v>
      </c>
      <c r="B16" s="72">
        <v>2227</v>
      </c>
      <c r="C16" s="72">
        <v>2342</v>
      </c>
      <c r="D16" s="72">
        <v>2458</v>
      </c>
      <c r="E16" s="72" t="s">
        <v>84</v>
      </c>
      <c r="F16" s="11"/>
      <c r="G16" s="11"/>
      <c r="H16" s="11"/>
      <c r="I16" s="11"/>
      <c r="J16" s="11"/>
      <c r="K16" s="11"/>
    </row>
    <row r="17" spans="1:13" x14ac:dyDescent="0.2">
      <c r="A17" s="71" t="s">
        <v>119</v>
      </c>
      <c r="B17" s="72">
        <v>2130</v>
      </c>
      <c r="C17" s="72">
        <v>2215</v>
      </c>
      <c r="D17" s="72" t="s">
        <v>84</v>
      </c>
      <c r="E17" s="72" t="s">
        <v>84</v>
      </c>
      <c r="F17" s="11"/>
      <c r="G17" s="11"/>
      <c r="H17" s="11"/>
      <c r="I17" s="11"/>
      <c r="J17" s="11"/>
      <c r="K17" s="11"/>
    </row>
    <row r="18" spans="1:13" s="49" customFormat="1" ht="11.25" x14ac:dyDescent="0.2"/>
    <row r="19" spans="1:13" s="49" customFormat="1" ht="11.25" x14ac:dyDescent="0.2"/>
    <row r="20" spans="1:13" s="49" customFormat="1" ht="11.25" x14ac:dyDescent="0.2"/>
    <row r="21" spans="1:13" s="49" customFormat="1" ht="11.25" x14ac:dyDescent="0.2"/>
    <row r="22" spans="1:13" x14ac:dyDescent="0.2">
      <c r="A22" s="5" t="s">
        <v>61</v>
      </c>
    </row>
    <row r="23" spans="1:13" s="53" customFormat="1" ht="27.95" customHeight="1" x14ac:dyDescent="0.2">
      <c r="A23" s="56" t="s">
        <v>35</v>
      </c>
      <c r="B23" s="57" t="s">
        <v>56</v>
      </c>
      <c r="C23" s="57" t="s">
        <v>55</v>
      </c>
      <c r="D23" s="57" t="s">
        <v>54</v>
      </c>
      <c r="E23" s="57" t="s">
        <v>53</v>
      </c>
      <c r="F23" s="58"/>
      <c r="G23" s="58"/>
      <c r="H23" s="58"/>
      <c r="I23" s="58"/>
      <c r="J23" s="58"/>
      <c r="K23" s="58"/>
    </row>
    <row r="24" spans="1:13" x14ac:dyDescent="0.2">
      <c r="A24" s="76" t="s">
        <v>114</v>
      </c>
      <c r="B24" s="60">
        <v>19.68</v>
      </c>
      <c r="C24" s="70">
        <v>20.78</v>
      </c>
      <c r="D24" s="60">
        <v>21.88</v>
      </c>
      <c r="E24" s="60">
        <v>22.99</v>
      </c>
      <c r="F24" s="77"/>
      <c r="G24" s="77"/>
      <c r="H24" s="77"/>
      <c r="I24" s="77"/>
      <c r="J24" s="77"/>
      <c r="K24" s="77"/>
    </row>
    <row r="25" spans="1:13" x14ac:dyDescent="0.2">
      <c r="A25" s="76" t="s">
        <v>115</v>
      </c>
      <c r="B25" s="60">
        <v>17.18</v>
      </c>
      <c r="C25" s="70">
        <v>18.13</v>
      </c>
      <c r="D25" s="60">
        <v>19.09</v>
      </c>
      <c r="E25" s="60">
        <v>20.05</v>
      </c>
      <c r="F25" s="77"/>
      <c r="G25" s="77"/>
      <c r="H25" s="77"/>
      <c r="I25" s="77"/>
      <c r="J25" s="77"/>
      <c r="K25" s="77"/>
    </row>
    <row r="26" spans="1:13" x14ac:dyDescent="0.2">
      <c r="A26" s="76" t="s">
        <v>116</v>
      </c>
      <c r="B26" s="60">
        <v>14.67</v>
      </c>
      <c r="C26" s="70">
        <v>15.48</v>
      </c>
      <c r="D26" s="60">
        <v>16.29</v>
      </c>
      <c r="E26" s="60">
        <v>17.100000000000001</v>
      </c>
      <c r="F26" s="77"/>
      <c r="G26" s="77"/>
      <c r="H26" s="77"/>
      <c r="I26" s="77"/>
      <c r="J26" s="77"/>
      <c r="K26" s="77"/>
    </row>
    <row r="27" spans="1:13" x14ac:dyDescent="0.2">
      <c r="A27" s="76" t="s">
        <v>117</v>
      </c>
      <c r="B27" s="60">
        <v>14.16</v>
      </c>
      <c r="C27" s="70">
        <v>14.9</v>
      </c>
      <c r="D27" s="60">
        <v>15.63</v>
      </c>
      <c r="E27" s="60" t="s">
        <v>84</v>
      </c>
      <c r="F27" s="77"/>
      <c r="G27" s="77"/>
      <c r="H27" s="77"/>
      <c r="I27" s="77"/>
      <c r="J27" s="77"/>
      <c r="K27" s="77"/>
    </row>
    <row r="28" spans="1:13" x14ac:dyDescent="0.2">
      <c r="A28" s="76" t="s">
        <v>118</v>
      </c>
      <c r="B28" s="60">
        <v>13.5</v>
      </c>
      <c r="C28" s="70">
        <v>14.19</v>
      </c>
      <c r="D28" s="60">
        <v>14.9</v>
      </c>
      <c r="E28" s="60" t="s">
        <v>84</v>
      </c>
      <c r="F28" s="77"/>
      <c r="G28" s="77"/>
      <c r="H28" s="77"/>
      <c r="I28" s="77"/>
      <c r="J28" s="77"/>
      <c r="K28" s="77"/>
    </row>
    <row r="29" spans="1:13" x14ac:dyDescent="0.2">
      <c r="A29" s="76" t="s">
        <v>119</v>
      </c>
      <c r="B29" s="60">
        <v>12.91</v>
      </c>
      <c r="C29" s="153">
        <v>13.42</v>
      </c>
      <c r="D29" s="60" t="s">
        <v>84</v>
      </c>
      <c r="E29" s="60" t="s">
        <v>84</v>
      </c>
      <c r="F29" s="77"/>
      <c r="G29" s="77"/>
      <c r="H29" s="77"/>
      <c r="I29" s="77"/>
      <c r="J29" s="77"/>
      <c r="K29" s="77"/>
    </row>
    <row r="30" spans="1:13" s="49" customFormat="1" ht="11.25" x14ac:dyDescent="0.2">
      <c r="A30" s="49" t="s">
        <v>49</v>
      </c>
      <c r="B30" s="159"/>
    </row>
    <row r="31" spans="1:13" x14ac:dyDescent="0.2">
      <c r="B31" s="160"/>
    </row>
    <row r="32" spans="1:13" x14ac:dyDescent="0.2">
      <c r="A32" s="94" t="s">
        <v>213</v>
      </c>
      <c r="B32" s="95" t="s">
        <v>185</v>
      </c>
      <c r="C32" s="96" t="s">
        <v>168</v>
      </c>
      <c r="D32" s="97" t="s">
        <v>169</v>
      </c>
      <c r="E32" s="98" t="s">
        <v>170</v>
      </c>
      <c r="F32" s="99" t="s">
        <v>50</v>
      </c>
      <c r="G32" s="99"/>
      <c r="H32" s="99"/>
      <c r="I32" s="99"/>
      <c r="J32" s="99"/>
      <c r="K32" s="99"/>
      <c r="L32" s="23"/>
      <c r="M32" s="23"/>
    </row>
  </sheetData>
  <conditionalFormatting sqref="B11:K11 B23:K23">
    <cfRule type="expression" dxfId="260" priority="613" stopIfTrue="1">
      <formula>AND(ISNUMBER(B$23),B$23&lt;=11.99)</formula>
    </cfRule>
    <cfRule type="expression" dxfId="259" priority="614" stopIfTrue="1">
      <formula>AND(ISNUMBER(B$23),B$23&lt;=14.99)</formula>
    </cfRule>
    <cfRule type="expression" dxfId="258" priority="615" stopIfTrue="1">
      <formula>AND(ISNUMBER(B$23),B$23&lt;=19.99)</formula>
    </cfRule>
    <cfRule type="expression" dxfId="257" priority="616" stopIfTrue="1">
      <formula>AND(ISNUMBER(B$23),B$23&lt;=24.99)</formula>
    </cfRule>
    <cfRule type="expression" dxfId="256" priority="617" stopIfTrue="1">
      <formula>AND(ISNUMBER(B$23),B$23&gt;=25)</formula>
    </cfRule>
  </conditionalFormatting>
  <conditionalFormatting sqref="B12:K12 B24:K24">
    <cfRule type="expression" dxfId="255" priority="618" stopIfTrue="1">
      <formula>AND(ISNUMBER(B$24),B$24&lt;=11.99)</formula>
    </cfRule>
    <cfRule type="expression" dxfId="254" priority="619" stopIfTrue="1">
      <formula>AND(ISNUMBER(B$24),B$24&lt;=14.99)</formula>
    </cfRule>
    <cfRule type="expression" dxfId="253" priority="620" stopIfTrue="1">
      <formula>AND(ISNUMBER(B$24),B$24&lt;=19.99)</formula>
    </cfRule>
    <cfRule type="expression" dxfId="252" priority="621" stopIfTrue="1">
      <formula>AND(ISNUMBER(B$24),B$24&lt;=24.99)</formula>
    </cfRule>
    <cfRule type="expression" dxfId="251" priority="622" stopIfTrue="1">
      <formula>AND(ISNUMBER(B$24),B$24&gt;=25)</formula>
    </cfRule>
  </conditionalFormatting>
  <conditionalFormatting sqref="B13:K13 B25:K25">
    <cfRule type="expression" dxfId="250" priority="623" stopIfTrue="1">
      <formula>AND(ISNUMBER(B$25),B$25&lt;=11.99)</formula>
    </cfRule>
    <cfRule type="expression" dxfId="249" priority="624" stopIfTrue="1">
      <formula>AND(ISNUMBER(B$25),B$25&lt;=14.99)</formula>
    </cfRule>
    <cfRule type="expression" dxfId="248" priority="625" stopIfTrue="1">
      <formula>AND(ISNUMBER(B$25),B$25&lt;=19.99)</formula>
    </cfRule>
    <cfRule type="expression" dxfId="247" priority="626" stopIfTrue="1">
      <formula>AND(ISNUMBER(B$25),B$25&lt;=24.99)</formula>
    </cfRule>
    <cfRule type="expression" dxfId="246" priority="627" stopIfTrue="1">
      <formula>AND(ISNUMBER(B$25),B$25&gt;=25)</formula>
    </cfRule>
  </conditionalFormatting>
  <conditionalFormatting sqref="B14:K14 B26:K26">
    <cfRule type="expression" dxfId="245" priority="628" stopIfTrue="1">
      <formula>AND(ISNUMBER(B$26),B$26&lt;=11.99)</formula>
    </cfRule>
    <cfRule type="expression" dxfId="244" priority="629" stopIfTrue="1">
      <formula>AND(ISNUMBER(B$26),B$26&lt;=14.99)</formula>
    </cfRule>
    <cfRule type="expression" dxfId="243" priority="630" stopIfTrue="1">
      <formula>AND(ISNUMBER(B$26),B$26&lt;=19.99)</formula>
    </cfRule>
    <cfRule type="expression" dxfId="242" priority="631" stopIfTrue="1">
      <formula>AND(ISNUMBER(B$26),B$26&lt;=24.99)</formula>
    </cfRule>
    <cfRule type="expression" dxfId="241" priority="632" stopIfTrue="1">
      <formula>AND(ISNUMBER(B$26),B$26&gt;=25)</formula>
    </cfRule>
  </conditionalFormatting>
  <conditionalFormatting sqref="B15:K15 B27:K27">
    <cfRule type="expression" dxfId="240" priority="633" stopIfTrue="1">
      <formula>AND(ISNUMBER(B$27),B$27&lt;=11.99)</formula>
    </cfRule>
    <cfRule type="expression" dxfId="239" priority="634" stopIfTrue="1">
      <formula>AND(ISNUMBER(B$27),B$27&lt;=14.99)</formula>
    </cfRule>
    <cfRule type="expression" dxfId="238" priority="635" stopIfTrue="1">
      <formula>AND(ISNUMBER(B$27),B$27&lt;=19.99)</formula>
    </cfRule>
    <cfRule type="expression" dxfId="237" priority="636" stopIfTrue="1">
      <formula>AND(ISNUMBER(B$27),B$27&lt;=24.99)</formula>
    </cfRule>
    <cfRule type="expression" dxfId="236" priority="637" stopIfTrue="1">
      <formula>AND(ISNUMBER(B$27),B$27&gt;=25)</formula>
    </cfRule>
  </conditionalFormatting>
  <conditionalFormatting sqref="B16:K16 B28:K28">
    <cfRule type="expression" dxfId="235" priority="638" stopIfTrue="1">
      <formula>AND(ISNUMBER(B$28),B$28&lt;=11.99)</formula>
    </cfRule>
    <cfRule type="expression" dxfId="234" priority="639" stopIfTrue="1">
      <formula>AND(ISNUMBER(B$28),B$28&lt;=14.99)</formula>
    </cfRule>
    <cfRule type="expression" dxfId="233" priority="640" stopIfTrue="1">
      <formula>AND(ISNUMBER(B$28),B$28&lt;=19.99)</formula>
    </cfRule>
    <cfRule type="expression" dxfId="232" priority="641" stopIfTrue="1">
      <formula>AND(ISNUMBER(B$28),B$28&lt;=24.99)</formula>
    </cfRule>
    <cfRule type="expression" dxfId="231" priority="642" stopIfTrue="1">
      <formula>AND(ISNUMBER(B$28),B$28&gt;=25)</formula>
    </cfRule>
  </conditionalFormatting>
  <conditionalFormatting sqref="B17:K17 B29:K29">
    <cfRule type="expression" dxfId="230" priority="643" stopIfTrue="1">
      <formula>AND(ISNUMBER(B$29),B$29&lt;=11.99)</formula>
    </cfRule>
    <cfRule type="expression" dxfId="229" priority="644" stopIfTrue="1">
      <formula>AND(ISNUMBER(B$29),B$29&lt;=14.99)</formula>
    </cfRule>
    <cfRule type="expression" dxfId="228" priority="645" stopIfTrue="1">
      <formula>AND(ISNUMBER(B$29),B$29&lt;=19.99)</formula>
    </cfRule>
    <cfRule type="expression" dxfId="227" priority="646" stopIfTrue="1">
      <formula>AND(ISNUMBER(B$29),B$29&lt;=24.99)</formula>
    </cfRule>
    <cfRule type="expression" dxfId="226" priority="647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99</v>
      </c>
    </row>
    <row r="2" spans="1:11" s="49" customFormat="1" ht="15" x14ac:dyDescent="0.2">
      <c r="A2" s="47" t="s">
        <v>209</v>
      </c>
      <c r="B2" s="48"/>
    </row>
    <row r="3" spans="1:11" s="49" customFormat="1" ht="10.35" customHeight="1" x14ac:dyDescent="0.2">
      <c r="B3" s="48"/>
    </row>
    <row r="4" spans="1:11" s="49" customFormat="1" ht="10.35" customHeight="1" x14ac:dyDescent="0.2">
      <c r="A4" s="48" t="s">
        <v>30</v>
      </c>
      <c r="B4" s="48">
        <v>38</v>
      </c>
    </row>
    <row r="5" spans="1:11" s="49" customFormat="1" ht="10.35" customHeight="1" x14ac:dyDescent="0.2">
      <c r="A5" s="48" t="s">
        <v>31</v>
      </c>
      <c r="B5" s="48">
        <v>165</v>
      </c>
    </row>
    <row r="6" spans="1:11" s="49" customFormat="1" ht="10.35" customHeight="1" x14ac:dyDescent="0.2">
      <c r="A6" s="48" t="s">
        <v>32</v>
      </c>
      <c r="B6" s="50">
        <v>44927</v>
      </c>
    </row>
    <row r="7" spans="1:11" s="49" customFormat="1" ht="10.35" customHeight="1" x14ac:dyDescent="0.2">
      <c r="A7" s="48" t="s">
        <v>33</v>
      </c>
      <c r="B7" s="50">
        <v>45230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ht="27.95" customHeight="1" x14ac:dyDescent="0.2">
      <c r="A11" s="10" t="s">
        <v>35</v>
      </c>
      <c r="B11" s="46" t="s">
        <v>56</v>
      </c>
      <c r="C11" s="46" t="s">
        <v>55</v>
      </c>
      <c r="D11" s="46" t="s">
        <v>54</v>
      </c>
      <c r="E11" s="46" t="s">
        <v>53</v>
      </c>
      <c r="F11" s="46"/>
      <c r="G11" s="46"/>
      <c r="H11" s="46"/>
      <c r="I11" s="46"/>
      <c r="J11" s="46"/>
      <c r="K11" s="46"/>
    </row>
    <row r="12" spans="1:11" x14ac:dyDescent="0.2">
      <c r="A12" s="71" t="s">
        <v>120</v>
      </c>
      <c r="B12" s="72">
        <v>3041</v>
      </c>
      <c r="C12" s="72">
        <v>3211</v>
      </c>
      <c r="D12" s="72">
        <v>3381</v>
      </c>
      <c r="E12" s="72">
        <v>3551</v>
      </c>
      <c r="F12" s="55"/>
      <c r="G12" s="55"/>
      <c r="H12" s="55"/>
      <c r="I12" s="55"/>
      <c r="J12" s="55"/>
      <c r="K12" s="55"/>
    </row>
    <row r="13" spans="1:11" ht="13.5" x14ac:dyDescent="0.2">
      <c r="A13" s="71" t="s">
        <v>121</v>
      </c>
      <c r="B13" s="72">
        <v>2834</v>
      </c>
      <c r="C13" s="72">
        <v>2992</v>
      </c>
      <c r="D13" s="72">
        <v>3150</v>
      </c>
      <c r="E13" s="72">
        <v>3308</v>
      </c>
      <c r="F13" s="55"/>
      <c r="G13" s="55"/>
      <c r="H13" s="55"/>
      <c r="I13" s="55"/>
      <c r="J13" s="55"/>
      <c r="K13" s="55"/>
    </row>
    <row r="14" spans="1:11" ht="13.5" x14ac:dyDescent="0.2">
      <c r="A14" s="71" t="s">
        <v>122</v>
      </c>
      <c r="B14" s="72">
        <v>2628</v>
      </c>
      <c r="C14" s="72">
        <v>2773</v>
      </c>
      <c r="D14" s="72">
        <v>2919</v>
      </c>
      <c r="E14" s="72">
        <v>3065</v>
      </c>
      <c r="F14" s="55"/>
      <c r="G14" s="55"/>
      <c r="H14" s="55"/>
      <c r="I14" s="55"/>
      <c r="J14" s="55"/>
      <c r="K14" s="55"/>
    </row>
    <row r="15" spans="1:11" x14ac:dyDescent="0.2">
      <c r="A15" s="71" t="s">
        <v>123</v>
      </c>
      <c r="B15" s="72">
        <v>2336</v>
      </c>
      <c r="C15" s="72">
        <v>2458</v>
      </c>
      <c r="D15" s="72">
        <v>2579</v>
      </c>
      <c r="E15" s="72" t="s">
        <v>84</v>
      </c>
      <c r="F15" s="55"/>
      <c r="G15" s="55"/>
      <c r="H15" s="55"/>
      <c r="I15" s="55"/>
      <c r="J15" s="55"/>
      <c r="K15" s="55"/>
    </row>
    <row r="16" spans="1:11" x14ac:dyDescent="0.2">
      <c r="A16" s="71" t="s">
        <v>124</v>
      </c>
      <c r="B16" s="72">
        <v>2250</v>
      </c>
      <c r="C16" s="72">
        <v>2342</v>
      </c>
      <c r="D16" s="72">
        <v>2458</v>
      </c>
      <c r="E16" s="72" t="s">
        <v>84</v>
      </c>
      <c r="F16" s="55"/>
      <c r="G16" s="55"/>
      <c r="H16" s="55"/>
      <c r="I16" s="55"/>
      <c r="J16" s="55"/>
      <c r="K16" s="55"/>
    </row>
    <row r="17" spans="1:11" x14ac:dyDescent="0.2">
      <c r="A17" s="71" t="s">
        <v>125</v>
      </c>
      <c r="B17" s="72">
        <v>2227</v>
      </c>
      <c r="C17" s="72">
        <v>2336</v>
      </c>
      <c r="D17" s="72" t="s">
        <v>84</v>
      </c>
      <c r="E17" s="72" t="s">
        <v>84</v>
      </c>
      <c r="F17" s="55"/>
      <c r="G17" s="55"/>
      <c r="H17" s="55"/>
      <c r="I17" s="55"/>
      <c r="J17" s="55"/>
      <c r="K17" s="55"/>
    </row>
    <row r="18" spans="1:11" x14ac:dyDescent="0.2">
      <c r="A18" s="71" t="s">
        <v>126</v>
      </c>
      <c r="B18" s="72">
        <v>2130</v>
      </c>
      <c r="C18" s="72">
        <v>2215</v>
      </c>
      <c r="D18" s="72" t="s">
        <v>84</v>
      </c>
      <c r="E18" s="72" t="s">
        <v>84</v>
      </c>
      <c r="F18" s="55"/>
      <c r="G18" s="55"/>
      <c r="H18" s="55"/>
      <c r="I18" s="55"/>
      <c r="J18" s="55"/>
      <c r="K18" s="55"/>
    </row>
    <row r="19" spans="1:11" s="49" customFormat="1" ht="11.25" x14ac:dyDescent="0.2"/>
    <row r="20" spans="1:11" s="49" customFormat="1" ht="11.25" x14ac:dyDescent="0.2"/>
    <row r="21" spans="1:11" s="49" customFormat="1" ht="11.25" x14ac:dyDescent="0.2"/>
    <row r="22" spans="1:11" s="49" customFormat="1" ht="11.25" x14ac:dyDescent="0.2"/>
    <row r="23" spans="1:11" x14ac:dyDescent="0.2">
      <c r="A23" s="5" t="s">
        <v>61</v>
      </c>
    </row>
    <row r="24" spans="1:11" s="53" customFormat="1" ht="27.95" customHeight="1" x14ac:dyDescent="0.2">
      <c r="A24" s="56" t="s">
        <v>35</v>
      </c>
      <c r="B24" s="57" t="s">
        <v>56</v>
      </c>
      <c r="C24" s="57" t="s">
        <v>55</v>
      </c>
      <c r="D24" s="57" t="s">
        <v>54</v>
      </c>
      <c r="E24" s="57" t="s">
        <v>53</v>
      </c>
      <c r="F24" s="57"/>
      <c r="G24" s="57"/>
      <c r="H24" s="57"/>
      <c r="I24" s="57"/>
      <c r="J24" s="57"/>
      <c r="K24" s="57"/>
    </row>
    <row r="25" spans="1:11" x14ac:dyDescent="0.2">
      <c r="A25" s="76" t="s">
        <v>120</v>
      </c>
      <c r="B25" s="60">
        <v>18.43</v>
      </c>
      <c r="C25" s="70">
        <v>19.46</v>
      </c>
      <c r="D25" s="60">
        <v>20.49</v>
      </c>
      <c r="E25" s="60">
        <v>21.52</v>
      </c>
      <c r="F25" s="60"/>
      <c r="G25" s="60"/>
      <c r="H25" s="60"/>
      <c r="I25" s="60"/>
      <c r="J25" s="60"/>
      <c r="K25" s="60"/>
    </row>
    <row r="26" spans="1:11" ht="13.5" x14ac:dyDescent="0.2">
      <c r="A26" s="76" t="s">
        <v>121</v>
      </c>
      <c r="B26" s="60">
        <v>17.18</v>
      </c>
      <c r="C26" s="70">
        <v>18.13</v>
      </c>
      <c r="D26" s="60">
        <v>19.09</v>
      </c>
      <c r="E26" s="60">
        <v>20.05</v>
      </c>
      <c r="F26" s="60"/>
      <c r="G26" s="60"/>
      <c r="H26" s="60"/>
      <c r="I26" s="60"/>
      <c r="J26" s="60"/>
      <c r="K26" s="60"/>
    </row>
    <row r="27" spans="1:11" ht="13.5" x14ac:dyDescent="0.2">
      <c r="A27" s="76" t="s">
        <v>122</v>
      </c>
      <c r="B27" s="60">
        <v>15.93</v>
      </c>
      <c r="C27" s="70">
        <v>16.809999999999999</v>
      </c>
      <c r="D27" s="60">
        <v>17.690000000000001</v>
      </c>
      <c r="E27" s="60">
        <v>18.579999999999998</v>
      </c>
      <c r="F27" s="60"/>
      <c r="G27" s="60"/>
      <c r="H27" s="60"/>
      <c r="I27" s="74"/>
      <c r="J27" s="74"/>
      <c r="K27" s="60"/>
    </row>
    <row r="28" spans="1:11" x14ac:dyDescent="0.2">
      <c r="A28" s="76" t="s">
        <v>123</v>
      </c>
      <c r="B28" s="60">
        <v>14.16</v>
      </c>
      <c r="C28" s="70">
        <v>14.9</v>
      </c>
      <c r="D28" s="60">
        <v>15.63</v>
      </c>
      <c r="E28" s="60" t="s">
        <v>84</v>
      </c>
      <c r="F28" s="60"/>
      <c r="G28" s="60"/>
      <c r="H28" s="60"/>
      <c r="I28" s="60"/>
      <c r="J28" s="60"/>
      <c r="K28" s="60"/>
    </row>
    <row r="29" spans="1:11" x14ac:dyDescent="0.2">
      <c r="A29" s="76" t="s">
        <v>124</v>
      </c>
      <c r="B29" s="60">
        <v>13.64</v>
      </c>
      <c r="C29" s="70">
        <v>14.19</v>
      </c>
      <c r="D29" s="60">
        <v>14.9</v>
      </c>
      <c r="E29" s="60" t="s">
        <v>84</v>
      </c>
      <c r="F29" s="60"/>
      <c r="G29" s="60"/>
      <c r="H29" s="60"/>
      <c r="I29" s="60"/>
      <c r="J29" s="60"/>
      <c r="K29" s="60"/>
    </row>
    <row r="30" spans="1:11" x14ac:dyDescent="0.2">
      <c r="A30" s="76" t="s">
        <v>125</v>
      </c>
      <c r="B30" s="60">
        <v>13.5</v>
      </c>
      <c r="C30" s="70">
        <v>14.16</v>
      </c>
      <c r="D30" s="60" t="s">
        <v>84</v>
      </c>
      <c r="E30" s="75" t="s">
        <v>84</v>
      </c>
      <c r="F30" s="60"/>
      <c r="G30" s="60"/>
      <c r="H30" s="60"/>
      <c r="I30" s="60"/>
      <c r="J30" s="60"/>
      <c r="K30" s="60"/>
    </row>
    <row r="31" spans="1:11" x14ac:dyDescent="0.2">
      <c r="A31" s="76" t="s">
        <v>126</v>
      </c>
      <c r="B31" s="60">
        <v>12.91</v>
      </c>
      <c r="C31" s="70">
        <v>13.42</v>
      </c>
      <c r="D31" s="60" t="s">
        <v>84</v>
      </c>
      <c r="E31" s="60" t="s">
        <v>84</v>
      </c>
      <c r="F31" s="60"/>
      <c r="G31" s="60"/>
      <c r="H31" s="60"/>
      <c r="I31" s="60"/>
      <c r="J31" s="60"/>
      <c r="K31" s="60"/>
    </row>
    <row r="32" spans="1:11" x14ac:dyDescent="0.2">
      <c r="A32" s="49" t="s">
        <v>127</v>
      </c>
      <c r="B32" s="161"/>
    </row>
    <row r="33" spans="1:13" x14ac:dyDescent="0.2">
      <c r="A33" s="49" t="s">
        <v>128</v>
      </c>
      <c r="B33" s="160"/>
    </row>
    <row r="34" spans="1:13" s="49" customFormat="1" ht="11.25" x14ac:dyDescent="0.2">
      <c r="A34" s="49" t="s">
        <v>49</v>
      </c>
    </row>
    <row r="35" spans="1:13" x14ac:dyDescent="0.2">
      <c r="A35" s="94" t="s">
        <v>213</v>
      </c>
      <c r="B35" s="95" t="s">
        <v>185</v>
      </c>
      <c r="C35" s="96" t="s">
        <v>168</v>
      </c>
      <c r="D35" s="97" t="s">
        <v>169</v>
      </c>
      <c r="E35" s="98" t="s">
        <v>170</v>
      </c>
      <c r="F35" s="99" t="s">
        <v>50</v>
      </c>
      <c r="G35" s="99"/>
      <c r="H35" s="99"/>
      <c r="I35" s="99"/>
      <c r="J35" s="99"/>
      <c r="K35" s="99"/>
      <c r="L35" s="23"/>
      <c r="M35" s="23"/>
    </row>
  </sheetData>
  <conditionalFormatting sqref="B11:K11 B24:K24">
    <cfRule type="expression" dxfId="225" priority="688" stopIfTrue="1">
      <formula>AND(ISNUMBER(B$24),B$24&lt;=11.99)</formula>
    </cfRule>
    <cfRule type="expression" dxfId="224" priority="689" stopIfTrue="1">
      <formula>AND(ISNUMBER(B$24),B$24&lt;=14.99)</formula>
    </cfRule>
    <cfRule type="expression" dxfId="223" priority="690" stopIfTrue="1">
      <formula>AND(ISNUMBER(B$24),B$24&lt;=19.99)</formula>
    </cfRule>
    <cfRule type="expression" dxfId="222" priority="691" stopIfTrue="1">
      <formula>AND(ISNUMBER(B$24),B$24&lt;=24.99)</formula>
    </cfRule>
    <cfRule type="expression" dxfId="221" priority="692" stopIfTrue="1">
      <formula>AND(ISNUMBER(B$24),B$24&gt;=25)</formula>
    </cfRule>
  </conditionalFormatting>
  <conditionalFormatting sqref="B12:K12 B25:K25">
    <cfRule type="expression" dxfId="220" priority="693" stopIfTrue="1">
      <formula>AND(ISNUMBER(B$25),B$25&lt;=11.99)</formula>
    </cfRule>
    <cfRule type="expression" dxfId="219" priority="694" stopIfTrue="1">
      <formula>AND(ISNUMBER(B$25),B$25&lt;=14.99)</formula>
    </cfRule>
    <cfRule type="expression" dxfId="218" priority="695" stopIfTrue="1">
      <formula>AND(ISNUMBER(B$25),B$25&lt;=19.99)</formula>
    </cfRule>
    <cfRule type="expression" dxfId="217" priority="696" stopIfTrue="1">
      <formula>AND(ISNUMBER(B$25),B$25&lt;=24.99)</formula>
    </cfRule>
    <cfRule type="expression" dxfId="216" priority="697" stopIfTrue="1">
      <formula>AND(ISNUMBER(B$25),B$25&gt;=25)</formula>
    </cfRule>
  </conditionalFormatting>
  <conditionalFormatting sqref="B13:K13 B26:K26">
    <cfRule type="expression" dxfId="215" priority="698" stopIfTrue="1">
      <formula>AND(ISNUMBER(B$26),B$26&lt;=11.99)</formula>
    </cfRule>
    <cfRule type="expression" dxfId="214" priority="699" stopIfTrue="1">
      <formula>AND(ISNUMBER(B$26),B$26&lt;=14.99)</formula>
    </cfRule>
    <cfRule type="expression" dxfId="213" priority="700" stopIfTrue="1">
      <formula>AND(ISNUMBER(B$26),B$26&lt;=19.99)</formula>
    </cfRule>
    <cfRule type="expression" dxfId="212" priority="701" stopIfTrue="1">
      <formula>AND(ISNUMBER(B$26),B$26&lt;=24.99)</formula>
    </cfRule>
    <cfRule type="expression" dxfId="211" priority="702" stopIfTrue="1">
      <formula>AND(ISNUMBER(B$26),B$26&gt;=25)</formula>
    </cfRule>
  </conditionalFormatting>
  <conditionalFormatting sqref="B14:K14 B27:K27">
    <cfRule type="expression" dxfId="210" priority="703" stopIfTrue="1">
      <formula>AND(ISNUMBER(B$27),B$27&lt;=11.99)</formula>
    </cfRule>
    <cfRule type="expression" dxfId="209" priority="704" stopIfTrue="1">
      <formula>AND(ISNUMBER(B$27),B$27&lt;=14.99)</formula>
    </cfRule>
    <cfRule type="expression" dxfId="208" priority="705" stopIfTrue="1">
      <formula>AND(ISNUMBER(B$27),B$27&lt;=19.99)</formula>
    </cfRule>
    <cfRule type="expression" dxfId="207" priority="706" stopIfTrue="1">
      <formula>AND(ISNUMBER(B$27),B$27&lt;=24.99)</formula>
    </cfRule>
    <cfRule type="expression" dxfId="206" priority="707" stopIfTrue="1">
      <formula>AND(ISNUMBER(B$27),B$27&gt;=25)</formula>
    </cfRule>
  </conditionalFormatting>
  <conditionalFormatting sqref="B15:K15 B28:K28">
    <cfRule type="expression" dxfId="205" priority="708" stopIfTrue="1">
      <formula>AND(ISNUMBER(B$28),B$28&lt;=11.99)</formula>
    </cfRule>
    <cfRule type="expression" dxfId="204" priority="709" stopIfTrue="1">
      <formula>AND(ISNUMBER(B$28),B$28&lt;=14.99)</formula>
    </cfRule>
    <cfRule type="expression" dxfId="203" priority="710" stopIfTrue="1">
      <formula>AND(ISNUMBER(B$28),B$28&lt;=19.99)</formula>
    </cfRule>
    <cfRule type="expression" dxfId="202" priority="711" stopIfTrue="1">
      <formula>AND(ISNUMBER(B$28),B$28&lt;=24.99)</formula>
    </cfRule>
    <cfRule type="expression" dxfId="201" priority="712" stopIfTrue="1">
      <formula>AND(ISNUMBER(B$28),B$28&gt;=25)</formula>
    </cfRule>
  </conditionalFormatting>
  <conditionalFormatting sqref="B16:K16 B29:K29">
    <cfRule type="expression" dxfId="200" priority="713" stopIfTrue="1">
      <formula>AND(ISNUMBER(B$29),B$29&lt;=11.99)</formula>
    </cfRule>
    <cfRule type="expression" dxfId="199" priority="714" stopIfTrue="1">
      <formula>AND(ISNUMBER(B$29),B$29&lt;=14.99)</formula>
    </cfRule>
    <cfRule type="expression" dxfId="198" priority="715" stopIfTrue="1">
      <formula>AND(ISNUMBER(B$29),B$29&lt;=19.99)</formula>
    </cfRule>
    <cfRule type="expression" dxfId="197" priority="716" stopIfTrue="1">
      <formula>AND(ISNUMBER(B$29),B$29&lt;=24.99)</formula>
    </cfRule>
    <cfRule type="expression" dxfId="196" priority="717" stopIfTrue="1">
      <formula>AND(ISNUMBER(B$29),B$29&gt;=25)</formula>
    </cfRule>
  </conditionalFormatting>
  <conditionalFormatting sqref="B17:K17 B30:K30">
    <cfRule type="expression" dxfId="195" priority="718" stopIfTrue="1">
      <formula>AND(ISNUMBER(B$30),B$30&lt;=11.99)</formula>
    </cfRule>
    <cfRule type="expression" dxfId="194" priority="719" stopIfTrue="1">
      <formula>AND(ISNUMBER(B$30),B$30&lt;=14.99)</formula>
    </cfRule>
    <cfRule type="expression" dxfId="193" priority="720" stopIfTrue="1">
      <formula>AND(ISNUMBER(B$30),B$30&lt;=19.99)</formula>
    </cfRule>
    <cfRule type="expression" dxfId="192" priority="721" stopIfTrue="1">
      <formula>AND(ISNUMBER(B$30),B$30&lt;=24.99)</formula>
    </cfRule>
    <cfRule type="expression" dxfId="191" priority="722" stopIfTrue="1">
      <formula>AND(ISNUMBER(B$30),B$30&gt;=25)</formula>
    </cfRule>
  </conditionalFormatting>
  <conditionalFormatting sqref="B18:K18 B31:K31">
    <cfRule type="expression" dxfId="190" priority="723" stopIfTrue="1">
      <formula>AND(ISNUMBER(B$31),B$31&lt;=11.99)</formula>
    </cfRule>
    <cfRule type="expression" dxfId="189" priority="724" stopIfTrue="1">
      <formula>AND(ISNUMBER(B$31),B$31&lt;=14.99)</formula>
    </cfRule>
    <cfRule type="expression" dxfId="188" priority="725" stopIfTrue="1">
      <formula>AND(ISNUMBER(B$31),B$31&lt;=19.99)</formula>
    </cfRule>
    <cfRule type="expression" dxfId="187" priority="726" stopIfTrue="1">
      <formula>AND(ISNUMBER(B$31),B$31&lt;=24.99)</formula>
    </cfRule>
    <cfRule type="expression" dxfId="186" priority="727" stopIfTrue="1">
      <formula>AND(ISNUMBER(B$31),B$31&gt;=25)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129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44682</v>
      </c>
    </row>
    <row r="6" spans="1:11" s="49" customFormat="1" ht="10.35" customHeight="1" x14ac:dyDescent="0.2">
      <c r="A6" s="48" t="s">
        <v>33</v>
      </c>
      <c r="B6" s="50">
        <v>45046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s="102" customFormat="1" x14ac:dyDescent="0.2">
      <c r="A9" s="100" t="s">
        <v>130</v>
      </c>
      <c r="B9" s="101"/>
      <c r="C9" s="101"/>
      <c r="D9" s="101"/>
      <c r="E9" s="101"/>
      <c r="F9" s="101"/>
      <c r="G9" s="101"/>
      <c r="H9" s="101"/>
      <c r="I9" s="101"/>
      <c r="J9" s="101"/>
    </row>
    <row r="10" spans="1:11" s="102" customFormat="1" ht="13.7" customHeight="1" x14ac:dyDescent="0.2">
      <c r="A10" s="103"/>
      <c r="B10" s="170" t="s">
        <v>186</v>
      </c>
      <c r="C10" s="171"/>
      <c r="D10" s="171"/>
      <c r="E10" s="171"/>
      <c r="F10" s="171"/>
      <c r="G10" s="171"/>
      <c r="H10" s="171"/>
      <c r="I10" s="171"/>
      <c r="J10" s="172"/>
      <c r="K10" s="104"/>
    </row>
    <row r="11" spans="1:11" s="102" customFormat="1" ht="13.7" customHeight="1" x14ac:dyDescent="0.2">
      <c r="A11" s="103"/>
      <c r="B11" s="105" t="s">
        <v>131</v>
      </c>
      <c r="C11" s="170" t="s">
        <v>187</v>
      </c>
      <c r="D11" s="171"/>
      <c r="E11" s="171"/>
      <c r="F11" s="171"/>
      <c r="G11" s="171"/>
      <c r="H11" s="171"/>
      <c r="I11" s="171"/>
      <c r="J11" s="172"/>
      <c r="K11" s="104"/>
    </row>
    <row r="12" spans="1:11" s="109" customFormat="1" x14ac:dyDescent="0.2">
      <c r="A12" s="106" t="s">
        <v>35</v>
      </c>
      <c r="B12" s="107" t="s">
        <v>188</v>
      </c>
      <c r="C12" s="107" t="s">
        <v>189</v>
      </c>
      <c r="D12" s="107" t="s">
        <v>190</v>
      </c>
      <c r="E12" s="107" t="s">
        <v>191</v>
      </c>
      <c r="F12" s="107" t="s">
        <v>192</v>
      </c>
      <c r="G12" s="107" t="s">
        <v>193</v>
      </c>
      <c r="H12" s="107" t="s">
        <v>194</v>
      </c>
      <c r="I12" s="107" t="s">
        <v>195</v>
      </c>
      <c r="J12" s="107" t="s">
        <v>196</v>
      </c>
      <c r="K12" s="108"/>
    </row>
    <row r="13" spans="1:11" s="109" customFormat="1" x14ac:dyDescent="0.2">
      <c r="A13" s="106"/>
      <c r="B13" s="110" t="s">
        <v>197</v>
      </c>
      <c r="C13" s="111" t="s">
        <v>198</v>
      </c>
      <c r="D13" s="107" t="s">
        <v>199</v>
      </c>
      <c r="E13" s="107" t="s">
        <v>200</v>
      </c>
      <c r="F13" s="107" t="s">
        <v>201</v>
      </c>
      <c r="G13" s="107" t="s">
        <v>202</v>
      </c>
      <c r="H13" s="107" t="s">
        <v>203</v>
      </c>
      <c r="I13" s="107" t="s">
        <v>204</v>
      </c>
      <c r="J13" s="107" t="s">
        <v>205</v>
      </c>
      <c r="K13" s="108"/>
    </row>
    <row r="14" spans="1:11" x14ac:dyDescent="0.2">
      <c r="A14" s="61" t="s">
        <v>132</v>
      </c>
      <c r="B14" s="60">
        <v>2141</v>
      </c>
      <c r="C14" s="60">
        <v>2173</v>
      </c>
      <c r="D14" s="60">
        <v>2205</v>
      </c>
      <c r="E14" s="60">
        <v>2237</v>
      </c>
      <c r="F14" s="60">
        <v>2269</v>
      </c>
      <c r="G14" s="60">
        <v>2302</v>
      </c>
      <c r="H14" s="60">
        <v>2334</v>
      </c>
      <c r="I14" s="60">
        <v>2366</v>
      </c>
      <c r="J14" s="60">
        <v>2398</v>
      </c>
      <c r="K14" s="55"/>
    </row>
    <row r="15" spans="1:11" x14ac:dyDescent="0.2">
      <c r="A15" s="61" t="s">
        <v>133</v>
      </c>
      <c r="B15" s="60">
        <v>2290</v>
      </c>
      <c r="C15" s="60">
        <v>2324</v>
      </c>
      <c r="D15" s="60">
        <v>2359</v>
      </c>
      <c r="E15" s="60">
        <v>2393</v>
      </c>
      <c r="F15" s="60">
        <v>2427</v>
      </c>
      <c r="G15" s="60">
        <v>2462</v>
      </c>
      <c r="H15" s="60">
        <v>2496</v>
      </c>
      <c r="I15" s="60">
        <v>2530</v>
      </c>
      <c r="J15" s="60">
        <v>2565</v>
      </c>
      <c r="K15" s="55"/>
    </row>
    <row r="16" spans="1:11" x14ac:dyDescent="0.2">
      <c r="A16" s="61" t="s">
        <v>134</v>
      </c>
      <c r="B16" s="60">
        <v>2415</v>
      </c>
      <c r="C16" s="60">
        <v>2451</v>
      </c>
      <c r="D16" s="60">
        <v>2487</v>
      </c>
      <c r="E16" s="60">
        <v>2524</v>
      </c>
      <c r="F16" s="60">
        <v>2560</v>
      </c>
      <c r="G16" s="60">
        <v>2596</v>
      </c>
      <c r="H16" s="60">
        <v>2632</v>
      </c>
      <c r="I16" s="60">
        <v>2669</v>
      </c>
      <c r="J16" s="60">
        <v>2705</v>
      </c>
      <c r="K16" s="55"/>
    </row>
    <row r="17" spans="1:11" x14ac:dyDescent="0.2">
      <c r="A17" s="69" t="s">
        <v>135</v>
      </c>
      <c r="B17" s="60">
        <v>2501</v>
      </c>
      <c r="C17" s="60">
        <v>2539</v>
      </c>
      <c r="D17" s="60">
        <v>2576</v>
      </c>
      <c r="E17" s="60">
        <v>2614</v>
      </c>
      <c r="F17" s="60">
        <v>2651</v>
      </c>
      <c r="G17" s="60">
        <v>2689</v>
      </c>
      <c r="H17" s="60">
        <v>2726</v>
      </c>
      <c r="I17" s="60">
        <v>2764</v>
      </c>
      <c r="J17" s="60">
        <v>2801</v>
      </c>
      <c r="K17" s="55"/>
    </row>
    <row r="18" spans="1:11" x14ac:dyDescent="0.2">
      <c r="A18" s="61" t="s">
        <v>136</v>
      </c>
      <c r="B18" s="60">
        <v>2582</v>
      </c>
      <c r="C18" s="60">
        <v>2621</v>
      </c>
      <c r="D18" s="60">
        <v>2659</v>
      </c>
      <c r="E18" s="60">
        <v>2698</v>
      </c>
      <c r="F18" s="60">
        <v>2737</v>
      </c>
      <c r="G18" s="60">
        <v>2776</v>
      </c>
      <c r="H18" s="60">
        <v>2814</v>
      </c>
      <c r="I18" s="60">
        <v>2853</v>
      </c>
      <c r="J18" s="60">
        <v>2892</v>
      </c>
      <c r="K18" s="55"/>
    </row>
    <row r="19" spans="1:11" x14ac:dyDescent="0.2">
      <c r="A19" s="61" t="s">
        <v>137</v>
      </c>
      <c r="B19" s="60">
        <v>2667</v>
      </c>
      <c r="C19" s="60">
        <v>2707</v>
      </c>
      <c r="D19" s="60">
        <v>2747</v>
      </c>
      <c r="E19" s="60">
        <v>2787</v>
      </c>
      <c r="F19" s="60">
        <v>2827</v>
      </c>
      <c r="G19" s="60">
        <v>2867</v>
      </c>
      <c r="H19" s="60">
        <v>2907</v>
      </c>
      <c r="I19" s="60">
        <v>2947</v>
      </c>
      <c r="J19" s="60">
        <v>2987</v>
      </c>
      <c r="K19" s="55"/>
    </row>
    <row r="20" spans="1:11" x14ac:dyDescent="0.2">
      <c r="A20" s="61" t="s">
        <v>138</v>
      </c>
      <c r="B20" s="60">
        <v>2878</v>
      </c>
      <c r="C20" s="60">
        <v>2921</v>
      </c>
      <c r="D20" s="60">
        <v>2964</v>
      </c>
      <c r="E20" s="60">
        <v>3008</v>
      </c>
      <c r="F20" s="60">
        <v>3051</v>
      </c>
      <c r="G20" s="60">
        <v>3094</v>
      </c>
      <c r="H20" s="60">
        <v>3137</v>
      </c>
      <c r="I20" s="60">
        <v>3180</v>
      </c>
      <c r="J20" s="60">
        <v>3223</v>
      </c>
      <c r="K20" s="55"/>
    </row>
    <row r="21" spans="1:11" x14ac:dyDescent="0.2">
      <c r="A21" s="61" t="s">
        <v>139</v>
      </c>
      <c r="B21" s="60">
        <v>3088</v>
      </c>
      <c r="C21" s="60">
        <v>3134</v>
      </c>
      <c r="D21" s="60">
        <v>3181</v>
      </c>
      <c r="E21" s="60">
        <v>3227</v>
      </c>
      <c r="F21" s="60">
        <v>3273</v>
      </c>
      <c r="G21" s="60">
        <v>3320</v>
      </c>
      <c r="H21" s="60">
        <v>3366</v>
      </c>
      <c r="I21" s="60">
        <v>3412</v>
      </c>
      <c r="J21" s="60">
        <v>3459</v>
      </c>
      <c r="K21" s="55"/>
    </row>
    <row r="22" spans="1:11" x14ac:dyDescent="0.2">
      <c r="A22" s="61" t="s">
        <v>140</v>
      </c>
      <c r="B22" s="60">
        <v>3297</v>
      </c>
      <c r="C22" s="60">
        <v>3346</v>
      </c>
      <c r="D22" s="60">
        <v>3396</v>
      </c>
      <c r="E22" s="60">
        <v>3445</v>
      </c>
      <c r="F22" s="60">
        <v>3495</v>
      </c>
      <c r="G22" s="60">
        <v>3544</v>
      </c>
      <c r="H22" s="60">
        <v>3594</v>
      </c>
      <c r="I22" s="60">
        <v>3643</v>
      </c>
      <c r="J22" s="60">
        <v>3693</v>
      </c>
      <c r="K22" s="55"/>
    </row>
    <row r="23" spans="1:11" x14ac:dyDescent="0.2">
      <c r="A23" s="61" t="s">
        <v>141</v>
      </c>
      <c r="B23" s="60">
        <v>3719</v>
      </c>
      <c r="C23" s="60">
        <v>3775</v>
      </c>
      <c r="D23" s="60">
        <v>3831</v>
      </c>
      <c r="E23" s="60">
        <v>3886</v>
      </c>
      <c r="F23" s="60">
        <v>3942</v>
      </c>
      <c r="G23" s="60">
        <v>3998</v>
      </c>
      <c r="H23" s="60">
        <v>4054</v>
      </c>
      <c r="I23" s="60">
        <v>4109</v>
      </c>
      <c r="J23" s="60">
        <v>4165</v>
      </c>
      <c r="K23" s="46"/>
    </row>
    <row r="24" spans="1:11" s="49" customFormat="1" ht="11.25" x14ac:dyDescent="0.2"/>
    <row r="25" spans="1:11" s="49" customFormat="1" ht="11.25" x14ac:dyDescent="0.2"/>
    <row r="26" spans="1:11" s="49" customFormat="1" ht="11.25" x14ac:dyDescent="0.2"/>
    <row r="27" spans="1:11" s="49" customFormat="1" ht="11.25" x14ac:dyDescent="0.2"/>
    <row r="28" spans="1:11" s="49" customFormat="1" ht="11.25" x14ac:dyDescent="0.2"/>
    <row r="29" spans="1:11" x14ac:dyDescent="0.2">
      <c r="A29" s="5" t="s">
        <v>142</v>
      </c>
      <c r="B29" s="177"/>
    </row>
    <row r="30" spans="1:11" s="102" customFormat="1" ht="13.7" customHeight="1" x14ac:dyDescent="0.2">
      <c r="A30" s="112"/>
      <c r="B30" s="173" t="s">
        <v>186</v>
      </c>
      <c r="C30" s="174"/>
      <c r="D30" s="174"/>
      <c r="E30" s="174"/>
      <c r="F30" s="174"/>
      <c r="G30" s="174"/>
      <c r="H30" s="174"/>
      <c r="I30" s="174"/>
      <c r="J30" s="175"/>
      <c r="K30" s="113"/>
    </row>
    <row r="31" spans="1:11" s="102" customFormat="1" ht="13.7" customHeight="1" x14ac:dyDescent="0.2">
      <c r="A31" s="114"/>
      <c r="B31" s="147" t="s">
        <v>131</v>
      </c>
      <c r="C31" s="176" t="s">
        <v>187</v>
      </c>
      <c r="D31" s="176"/>
      <c r="E31" s="176"/>
      <c r="F31" s="176"/>
      <c r="G31" s="176"/>
      <c r="H31" s="176"/>
      <c r="I31" s="176"/>
      <c r="J31" s="176"/>
      <c r="K31" s="147"/>
    </row>
    <row r="32" spans="1:11" s="109" customFormat="1" x14ac:dyDescent="0.2">
      <c r="A32" s="115" t="s">
        <v>35</v>
      </c>
      <c r="B32" s="116" t="s">
        <v>188</v>
      </c>
      <c r="C32" s="116" t="s">
        <v>189</v>
      </c>
      <c r="D32" s="116" t="s">
        <v>190</v>
      </c>
      <c r="E32" s="116" t="s">
        <v>191</v>
      </c>
      <c r="F32" s="116" t="s">
        <v>192</v>
      </c>
      <c r="G32" s="116" t="s">
        <v>193</v>
      </c>
      <c r="H32" s="116" t="s">
        <v>194</v>
      </c>
      <c r="I32" s="116" t="s">
        <v>195</v>
      </c>
      <c r="J32" s="116" t="s">
        <v>196</v>
      </c>
      <c r="K32" s="117"/>
    </row>
    <row r="33" spans="1:13" s="109" customFormat="1" x14ac:dyDescent="0.2">
      <c r="A33" s="115"/>
      <c r="B33" s="146" t="s">
        <v>197</v>
      </c>
      <c r="C33" s="118" t="s">
        <v>198</v>
      </c>
      <c r="D33" s="116" t="s">
        <v>199</v>
      </c>
      <c r="E33" s="116" t="s">
        <v>200</v>
      </c>
      <c r="F33" s="116" t="s">
        <v>201</v>
      </c>
      <c r="G33" s="116" t="s">
        <v>202</v>
      </c>
      <c r="H33" s="116" t="s">
        <v>203</v>
      </c>
      <c r="I33" s="116" t="s">
        <v>204</v>
      </c>
      <c r="J33" s="116" t="s">
        <v>205</v>
      </c>
      <c r="K33" s="117"/>
    </row>
    <row r="34" spans="1:13" x14ac:dyDescent="0.2">
      <c r="A34" s="62" t="s">
        <v>132</v>
      </c>
      <c r="B34" s="60">
        <v>12.67</v>
      </c>
      <c r="C34" s="60">
        <v>12.86</v>
      </c>
      <c r="D34" s="60">
        <v>13.05</v>
      </c>
      <c r="E34" s="60">
        <v>13.24</v>
      </c>
      <c r="F34" s="60">
        <v>13.43</v>
      </c>
      <c r="G34" s="60">
        <v>13.62</v>
      </c>
      <c r="H34" s="60">
        <v>13.81</v>
      </c>
      <c r="I34" s="60">
        <v>14</v>
      </c>
      <c r="J34" s="60">
        <v>14.19</v>
      </c>
      <c r="K34" s="60"/>
    </row>
    <row r="35" spans="1:13" x14ac:dyDescent="0.2">
      <c r="A35" s="62" t="s">
        <v>133</v>
      </c>
      <c r="B35" s="60">
        <v>13.55</v>
      </c>
      <c r="C35" s="60">
        <v>13.75</v>
      </c>
      <c r="D35" s="60">
        <v>13.96</v>
      </c>
      <c r="E35" s="60">
        <v>14.16</v>
      </c>
      <c r="F35" s="60">
        <v>14.36</v>
      </c>
      <c r="G35" s="60">
        <v>14.57</v>
      </c>
      <c r="H35" s="60">
        <v>14.77</v>
      </c>
      <c r="I35" s="60">
        <v>14.97</v>
      </c>
      <c r="J35" s="60">
        <v>15.18</v>
      </c>
      <c r="K35" s="60"/>
    </row>
    <row r="36" spans="1:13" x14ac:dyDescent="0.2">
      <c r="A36" s="62" t="s">
        <v>134</v>
      </c>
      <c r="B36" s="60">
        <v>14.29</v>
      </c>
      <c r="C36" s="60">
        <v>14.5</v>
      </c>
      <c r="D36" s="60">
        <v>14.72</v>
      </c>
      <c r="E36" s="60">
        <v>14.93</v>
      </c>
      <c r="F36" s="60">
        <v>15.15</v>
      </c>
      <c r="G36" s="60">
        <v>15.36</v>
      </c>
      <c r="H36" s="60">
        <v>15.57</v>
      </c>
      <c r="I36" s="60">
        <v>15.79</v>
      </c>
      <c r="J36" s="60">
        <v>16.010000000000002</v>
      </c>
      <c r="K36" s="60"/>
    </row>
    <row r="37" spans="1:13" x14ac:dyDescent="0.2">
      <c r="A37" s="145" t="s">
        <v>135</v>
      </c>
      <c r="B37" s="60">
        <v>14.8</v>
      </c>
      <c r="C37" s="60">
        <v>15.02</v>
      </c>
      <c r="D37" s="60">
        <v>15.24</v>
      </c>
      <c r="E37" s="60">
        <v>15.47</v>
      </c>
      <c r="F37" s="60">
        <v>15.69</v>
      </c>
      <c r="G37" s="60">
        <v>15.91</v>
      </c>
      <c r="H37" s="60">
        <v>16.13</v>
      </c>
      <c r="I37" s="60">
        <v>16.36</v>
      </c>
      <c r="J37" s="60">
        <v>16.57</v>
      </c>
      <c r="K37" s="60"/>
    </row>
    <row r="38" spans="1:13" x14ac:dyDescent="0.2">
      <c r="A38" s="62" t="s">
        <v>136</v>
      </c>
      <c r="B38" s="60">
        <v>15.28</v>
      </c>
      <c r="C38" s="60">
        <v>15.51</v>
      </c>
      <c r="D38" s="60">
        <v>15.73</v>
      </c>
      <c r="E38" s="60">
        <v>15.96</v>
      </c>
      <c r="F38" s="60">
        <v>16.2</v>
      </c>
      <c r="G38" s="60">
        <v>16.43</v>
      </c>
      <c r="H38" s="60">
        <v>16.649999999999999</v>
      </c>
      <c r="I38" s="60">
        <v>16.88</v>
      </c>
      <c r="J38" s="60">
        <v>17.11</v>
      </c>
      <c r="K38" s="60"/>
    </row>
    <row r="39" spans="1:13" x14ac:dyDescent="0.2">
      <c r="A39" s="62" t="s">
        <v>137</v>
      </c>
      <c r="B39" s="60">
        <v>15.78</v>
      </c>
      <c r="C39" s="60">
        <v>16.02</v>
      </c>
      <c r="D39" s="60">
        <v>16.25</v>
      </c>
      <c r="E39" s="60">
        <v>16.489999999999998</v>
      </c>
      <c r="F39" s="60">
        <v>16.73</v>
      </c>
      <c r="G39" s="60">
        <v>16.96</v>
      </c>
      <c r="H39" s="60">
        <v>17.2</v>
      </c>
      <c r="I39" s="60">
        <v>17.440000000000001</v>
      </c>
      <c r="J39" s="60">
        <v>17.670000000000002</v>
      </c>
      <c r="K39" s="60"/>
    </row>
    <row r="40" spans="1:13" x14ac:dyDescent="0.2">
      <c r="A40" s="62" t="s">
        <v>138</v>
      </c>
      <c r="B40" s="60">
        <v>17.03</v>
      </c>
      <c r="C40" s="60">
        <v>17.28</v>
      </c>
      <c r="D40" s="60">
        <v>17.54</v>
      </c>
      <c r="E40" s="60">
        <v>17.8</v>
      </c>
      <c r="F40" s="60">
        <v>18.05</v>
      </c>
      <c r="G40" s="60">
        <v>18.309999999999999</v>
      </c>
      <c r="H40" s="60">
        <v>18.559999999999999</v>
      </c>
      <c r="I40" s="60">
        <v>18.82</v>
      </c>
      <c r="J40" s="60">
        <v>19.07</v>
      </c>
      <c r="K40" s="60"/>
    </row>
    <row r="41" spans="1:13" x14ac:dyDescent="0.2">
      <c r="A41" s="62" t="s">
        <v>139</v>
      </c>
      <c r="B41" s="60">
        <v>18.27</v>
      </c>
      <c r="C41" s="60">
        <v>18.54</v>
      </c>
      <c r="D41" s="60">
        <v>18.82</v>
      </c>
      <c r="E41" s="60">
        <v>19.09</v>
      </c>
      <c r="F41" s="60">
        <v>19.37</v>
      </c>
      <c r="G41" s="60">
        <v>19.64</v>
      </c>
      <c r="H41" s="60">
        <v>19.920000000000002</v>
      </c>
      <c r="I41" s="60">
        <v>20.190000000000001</v>
      </c>
      <c r="J41" s="60">
        <v>20.47</v>
      </c>
      <c r="K41" s="60"/>
    </row>
    <row r="42" spans="1:13" x14ac:dyDescent="0.2">
      <c r="A42" s="62" t="s">
        <v>140</v>
      </c>
      <c r="B42" s="60">
        <v>19.510000000000002</v>
      </c>
      <c r="C42" s="60">
        <v>19.8</v>
      </c>
      <c r="D42" s="60">
        <v>20.09</v>
      </c>
      <c r="E42" s="60">
        <v>20.38</v>
      </c>
      <c r="F42" s="60">
        <v>20.68</v>
      </c>
      <c r="G42" s="60">
        <v>20.97</v>
      </c>
      <c r="H42" s="60">
        <v>21.27</v>
      </c>
      <c r="I42" s="60">
        <v>21.56</v>
      </c>
      <c r="J42" s="60">
        <v>21.85</v>
      </c>
      <c r="K42" s="60"/>
    </row>
    <row r="43" spans="1:13" x14ac:dyDescent="0.2">
      <c r="A43" s="62" t="s">
        <v>141</v>
      </c>
      <c r="B43" s="60">
        <v>22.01</v>
      </c>
      <c r="C43" s="60">
        <v>22.34</v>
      </c>
      <c r="D43" s="60">
        <v>22.67</v>
      </c>
      <c r="E43" s="60">
        <v>22.99</v>
      </c>
      <c r="F43" s="60">
        <v>23.33</v>
      </c>
      <c r="G43" s="60">
        <v>23.66</v>
      </c>
      <c r="H43" s="60">
        <v>23.99</v>
      </c>
      <c r="I43" s="60">
        <v>24.31</v>
      </c>
      <c r="J43" s="60">
        <v>24.64</v>
      </c>
      <c r="K43" s="60"/>
    </row>
    <row r="44" spans="1:13" s="49" customFormat="1" ht="11.25" x14ac:dyDescent="0.2">
      <c r="A44" s="49" t="s">
        <v>49</v>
      </c>
    </row>
    <row r="46" spans="1:13" x14ac:dyDescent="0.2">
      <c r="A46" s="94" t="s">
        <v>213</v>
      </c>
      <c r="B46" s="95" t="s">
        <v>185</v>
      </c>
      <c r="C46" s="96" t="s">
        <v>168</v>
      </c>
      <c r="D46" s="97" t="s">
        <v>169</v>
      </c>
      <c r="E46" s="98" t="s">
        <v>170</v>
      </c>
      <c r="F46" s="99" t="s">
        <v>50</v>
      </c>
      <c r="G46" s="99"/>
      <c r="H46" s="99"/>
      <c r="I46" s="99"/>
      <c r="J46" s="99"/>
      <c r="K46" s="99"/>
      <c r="L46" s="23"/>
      <c r="M46" s="23"/>
    </row>
  </sheetData>
  <mergeCells count="4">
    <mergeCell ref="B10:J10"/>
    <mergeCell ref="C11:J11"/>
    <mergeCell ref="B30:J30"/>
    <mergeCell ref="C31:J31"/>
  </mergeCells>
  <conditionalFormatting sqref="B29:K29">
    <cfRule type="expression" dxfId="185" priority="166" stopIfTrue="1">
      <formula>AND(ISNUMBER(B29),B29&gt;=Grenze_6)</formula>
    </cfRule>
    <cfRule type="expression" dxfId="184" priority="167" stopIfTrue="1">
      <formula>AND(ISNUMBER(B29),B29&gt;=Grenze_5)</formula>
    </cfRule>
    <cfRule type="expression" dxfId="183" priority="168" stopIfTrue="1">
      <formula>AND(ISNUMBER(B29),B29&gt;=Grenze_4)</formula>
    </cfRule>
    <cfRule type="expression" dxfId="182" priority="169" stopIfTrue="1">
      <formula>AND(ISNUMBER(B29),B29&gt;=Grenze_3)</formula>
    </cfRule>
    <cfRule type="expression" dxfId="181" priority="170" stopIfTrue="1">
      <formula>AND(ISNUMBER(B29),B29&gt;=Grenze_2)</formula>
    </cfRule>
    <cfRule type="expression" dxfId="180" priority="171" stopIfTrue="1">
      <formula>AND(ISNUMBER(B29),B29&gt;=Grenze_1)</formula>
    </cfRule>
  </conditionalFormatting>
  <conditionalFormatting sqref="B10:K10 B30:K30">
    <cfRule type="expression" dxfId="179" priority="1760" stopIfTrue="1">
      <formula>AND(ISNUMBER(B$30),B$30&lt;=11.99)</formula>
    </cfRule>
    <cfRule type="expression" dxfId="178" priority="1761" stopIfTrue="1">
      <formula>AND(ISNUMBER(B$30),B$30&lt;=14.99)</formula>
    </cfRule>
    <cfRule type="expression" dxfId="177" priority="1762" stopIfTrue="1">
      <formula>AND(ISNUMBER(B$30),B$30&lt;=19.99)</formula>
    </cfRule>
    <cfRule type="expression" dxfId="176" priority="1763" stopIfTrue="1">
      <formula>AND(ISNUMBER(B$30),B$30&lt;=24.99)</formula>
    </cfRule>
    <cfRule type="expression" dxfId="175" priority="1764" stopIfTrue="1">
      <formula>AND(ISNUMBER(B$30),B$30&gt;=25)</formula>
    </cfRule>
  </conditionalFormatting>
  <conditionalFormatting sqref="B11:K11 B31:K31">
    <cfRule type="expression" dxfId="174" priority="1765" stopIfTrue="1">
      <formula>AND(ISNUMBER(B$31),B$31&lt;=11.99)</formula>
    </cfRule>
    <cfRule type="expression" dxfId="173" priority="1766" stopIfTrue="1">
      <formula>AND(ISNUMBER(B$31),B$31&lt;=14.99)</formula>
    </cfRule>
    <cfRule type="expression" dxfId="172" priority="1767" stopIfTrue="1">
      <formula>AND(ISNUMBER(B$31),B$31&lt;=19.99)</formula>
    </cfRule>
    <cfRule type="expression" dxfId="171" priority="1768" stopIfTrue="1">
      <formula>AND(ISNUMBER(B$31),B$31&lt;=24.99)</formula>
    </cfRule>
    <cfRule type="expression" dxfId="170" priority="1769" stopIfTrue="1">
      <formula>AND(ISNUMBER(B$31),B$31&gt;=25)</formula>
    </cfRule>
  </conditionalFormatting>
  <conditionalFormatting sqref="B12:K12 B32:K32">
    <cfRule type="expression" dxfId="169" priority="1770" stopIfTrue="1">
      <formula>AND(ISNUMBER(B$32),B$32&lt;=11.99)</formula>
    </cfRule>
    <cfRule type="expression" dxfId="168" priority="1771" stopIfTrue="1">
      <formula>AND(ISNUMBER(B$32),B$32&lt;=14.99)</formula>
    </cfRule>
    <cfRule type="expression" dxfId="167" priority="1772" stopIfTrue="1">
      <formula>AND(ISNUMBER(B$32),B$32&lt;=19.99)</formula>
    </cfRule>
    <cfRule type="expression" dxfId="166" priority="1773" stopIfTrue="1">
      <formula>AND(ISNUMBER(B$32),B$32&lt;=24.99)</formula>
    </cfRule>
    <cfRule type="expression" dxfId="165" priority="1774" stopIfTrue="1">
      <formula>AND(ISNUMBER(B$32),B$32&gt;=25)</formula>
    </cfRule>
  </conditionalFormatting>
  <conditionalFormatting sqref="B13:K13 B33:K33">
    <cfRule type="expression" dxfId="164" priority="1775" stopIfTrue="1">
      <formula>AND(ISNUMBER(B$33),B$33&lt;=11.99)</formula>
    </cfRule>
    <cfRule type="expression" dxfId="163" priority="1776" stopIfTrue="1">
      <formula>AND(ISNUMBER(B$33),B$33&lt;=14.99)</formula>
    </cfRule>
    <cfRule type="expression" dxfId="162" priority="1777" stopIfTrue="1">
      <formula>AND(ISNUMBER(B$33),B$33&lt;=19.99)</formula>
    </cfRule>
    <cfRule type="expression" dxfId="161" priority="1778" stopIfTrue="1">
      <formula>AND(ISNUMBER(B$33),B$33&lt;=24.99)</formula>
    </cfRule>
    <cfRule type="expression" dxfId="160" priority="1779" stopIfTrue="1">
      <formula>AND(ISNUMBER(B$33),B$33&gt;=25)</formula>
    </cfRule>
  </conditionalFormatting>
  <conditionalFormatting sqref="B14:K14 B34:K34">
    <cfRule type="expression" dxfId="159" priority="1780" stopIfTrue="1">
      <formula>AND(ISNUMBER(B$34),B$34&lt;=11.99)</formula>
    </cfRule>
    <cfRule type="expression" dxfId="158" priority="1781" stopIfTrue="1">
      <formula>AND(ISNUMBER(B$34),B$34&lt;=14.99)</formula>
    </cfRule>
    <cfRule type="expression" dxfId="157" priority="1782" stopIfTrue="1">
      <formula>AND(ISNUMBER(B$34),B$34&lt;=19.99)</formula>
    </cfRule>
    <cfRule type="expression" dxfId="156" priority="1783" stopIfTrue="1">
      <formula>AND(ISNUMBER(B$34),B$34&lt;=24.99)</formula>
    </cfRule>
    <cfRule type="expression" dxfId="155" priority="1784" stopIfTrue="1">
      <formula>AND(ISNUMBER(B$34),B$34&gt;=25)</formula>
    </cfRule>
  </conditionalFormatting>
  <conditionalFormatting sqref="B15:K15 B35:K35">
    <cfRule type="expression" dxfId="154" priority="1785" stopIfTrue="1">
      <formula>AND(ISNUMBER(B$35),B$35&lt;=11.99)</formula>
    </cfRule>
    <cfRule type="expression" dxfId="153" priority="1786" stopIfTrue="1">
      <formula>AND(ISNUMBER(B$35),B$35&lt;=14.99)</formula>
    </cfRule>
    <cfRule type="expression" dxfId="152" priority="1787" stopIfTrue="1">
      <formula>AND(ISNUMBER(B$35),B$35&lt;=19.99)</formula>
    </cfRule>
    <cfRule type="expression" dxfId="151" priority="1788" stopIfTrue="1">
      <formula>AND(ISNUMBER(B$35),B$35&lt;=24.99)</formula>
    </cfRule>
    <cfRule type="expression" dxfId="150" priority="1789" stopIfTrue="1">
      <formula>AND(ISNUMBER(B$35),B$35&gt;=25)</formula>
    </cfRule>
  </conditionalFormatting>
  <conditionalFormatting sqref="B16:K16 B36:K36">
    <cfRule type="expression" dxfId="149" priority="1790" stopIfTrue="1">
      <formula>AND(ISNUMBER(B$36),B$36&lt;=11.99)</formula>
    </cfRule>
    <cfRule type="expression" dxfId="148" priority="1791" stopIfTrue="1">
      <formula>AND(ISNUMBER(B$36),B$36&lt;=14.99)</formula>
    </cfRule>
    <cfRule type="expression" dxfId="147" priority="1792" stopIfTrue="1">
      <formula>AND(ISNUMBER(B$36),B$36&lt;=19.99)</formula>
    </cfRule>
    <cfRule type="expression" dxfId="146" priority="1793" stopIfTrue="1">
      <formula>AND(ISNUMBER(B$36),B$36&lt;=24.99)</formula>
    </cfRule>
    <cfRule type="expression" dxfId="145" priority="1794" stopIfTrue="1">
      <formula>AND(ISNUMBER(B$36),B$36&gt;=25)</formula>
    </cfRule>
  </conditionalFormatting>
  <conditionalFormatting sqref="B17:K17 B37:K37">
    <cfRule type="expression" dxfId="144" priority="1795" stopIfTrue="1">
      <formula>AND(ISNUMBER(B$37),B$37&lt;=11.99)</formula>
    </cfRule>
    <cfRule type="expression" dxfId="143" priority="1796" stopIfTrue="1">
      <formula>AND(ISNUMBER(B$37),B$37&lt;=14.99)</formula>
    </cfRule>
    <cfRule type="expression" dxfId="142" priority="1797" stopIfTrue="1">
      <formula>AND(ISNUMBER(B$37),B$37&lt;=19.99)</formula>
    </cfRule>
    <cfRule type="expression" dxfId="141" priority="1798" stopIfTrue="1">
      <formula>AND(ISNUMBER(B$37),B$37&lt;=24.99)</formula>
    </cfRule>
    <cfRule type="expression" dxfId="140" priority="1799" stopIfTrue="1">
      <formula>AND(ISNUMBER(B$37),B$37&gt;=25)</formula>
    </cfRule>
  </conditionalFormatting>
  <conditionalFormatting sqref="B18:K18 B38:K38">
    <cfRule type="expression" dxfId="139" priority="1800" stopIfTrue="1">
      <formula>AND(ISNUMBER(B$38),B$38&lt;=11.99)</formula>
    </cfRule>
    <cfRule type="expression" dxfId="138" priority="1801" stopIfTrue="1">
      <formula>AND(ISNUMBER(B$38),B$38&lt;=14.99)</formula>
    </cfRule>
    <cfRule type="expression" dxfId="137" priority="1802" stopIfTrue="1">
      <formula>AND(ISNUMBER(B$38),B$38&lt;=19.99)</formula>
    </cfRule>
    <cfRule type="expression" dxfId="136" priority="1803" stopIfTrue="1">
      <formula>AND(ISNUMBER(B$38),B$38&lt;=24.99)</formula>
    </cfRule>
    <cfRule type="expression" dxfId="135" priority="1804" stopIfTrue="1">
      <formula>AND(ISNUMBER(B$38),B$38&gt;=25)</formula>
    </cfRule>
  </conditionalFormatting>
  <conditionalFormatting sqref="B19:K19 B39:K39">
    <cfRule type="expression" dxfId="134" priority="1805" stopIfTrue="1">
      <formula>AND(ISNUMBER(B$39),B$39&lt;=11.99)</formula>
    </cfRule>
    <cfRule type="expression" dxfId="133" priority="1806" stopIfTrue="1">
      <formula>AND(ISNUMBER(B$39),B$39&lt;=14.99)</formula>
    </cfRule>
    <cfRule type="expression" dxfId="132" priority="1807" stopIfTrue="1">
      <formula>AND(ISNUMBER(B$39),B$39&lt;=19.99)</formula>
    </cfRule>
    <cfRule type="expression" dxfId="131" priority="1808" stopIfTrue="1">
      <formula>AND(ISNUMBER(B$39),B$39&lt;=24.99)</formula>
    </cfRule>
    <cfRule type="expression" dxfId="130" priority="1809" stopIfTrue="1">
      <formula>AND(ISNUMBER(B$39),B$39&gt;=25)</formula>
    </cfRule>
  </conditionalFormatting>
  <conditionalFormatting sqref="B20:K20 B40:K40">
    <cfRule type="expression" dxfId="129" priority="1810" stopIfTrue="1">
      <formula>AND(ISNUMBER(B$40),B$40&lt;=11.99)</formula>
    </cfRule>
    <cfRule type="expression" dxfId="128" priority="1811" stopIfTrue="1">
      <formula>AND(ISNUMBER(B$40),B$40&lt;=14.99)</formula>
    </cfRule>
    <cfRule type="expression" dxfId="127" priority="1812" stopIfTrue="1">
      <formula>AND(ISNUMBER(B$40),B$40&lt;=19.99)</formula>
    </cfRule>
    <cfRule type="expression" dxfId="126" priority="1813" stopIfTrue="1">
      <formula>AND(ISNUMBER(B$40),B$40&lt;=24.99)</formula>
    </cfRule>
    <cfRule type="expression" dxfId="125" priority="1814" stopIfTrue="1">
      <formula>AND(ISNUMBER(B$40),B$40&gt;=25)</formula>
    </cfRule>
  </conditionalFormatting>
  <conditionalFormatting sqref="B21:K21 B41:K41">
    <cfRule type="expression" dxfId="124" priority="1815" stopIfTrue="1">
      <formula>AND(ISNUMBER(B$41),B$41&lt;=11.99)</formula>
    </cfRule>
    <cfRule type="expression" dxfId="123" priority="1816" stopIfTrue="1">
      <formula>AND(ISNUMBER(B$41),B$41&lt;=14.99)</formula>
    </cfRule>
    <cfRule type="expression" dxfId="122" priority="1817" stopIfTrue="1">
      <formula>AND(ISNUMBER(B$41),B$41&lt;=19.99)</formula>
    </cfRule>
    <cfRule type="expression" dxfId="121" priority="1818" stopIfTrue="1">
      <formula>AND(ISNUMBER(B$41),B$41&lt;=24.99)</formula>
    </cfRule>
    <cfRule type="expression" dxfId="120" priority="1819" stopIfTrue="1">
      <formula>AND(ISNUMBER(B$41),B$41&gt;=25)</formula>
    </cfRule>
  </conditionalFormatting>
  <conditionalFormatting sqref="B22:K22 B42:K42">
    <cfRule type="expression" dxfId="119" priority="1820" stopIfTrue="1">
      <formula>AND(ISNUMBER(B$42),B$42&lt;=11.99)</formula>
    </cfRule>
    <cfRule type="expression" dxfId="118" priority="1821" stopIfTrue="1">
      <formula>AND(ISNUMBER(B$42),B$42&lt;=14.99)</formula>
    </cfRule>
    <cfRule type="expression" dxfId="117" priority="1822" stopIfTrue="1">
      <formula>AND(ISNUMBER(B$42),B$42&lt;=19.99)</formula>
    </cfRule>
    <cfRule type="expression" dxfId="116" priority="1823" stopIfTrue="1">
      <formula>AND(ISNUMBER(B$42),B$42&lt;=24.99)</formula>
    </cfRule>
    <cfRule type="expression" dxfId="115" priority="1824" stopIfTrue="1">
      <formula>AND(ISNUMBER(B$42),B$42&gt;=25)</formula>
    </cfRule>
  </conditionalFormatting>
  <conditionalFormatting sqref="B23:K23 B43:K43">
    <cfRule type="expression" dxfId="114" priority="1825" stopIfTrue="1">
      <formula>AND(ISNUMBER(B$43),B$43&lt;=11.99)</formula>
    </cfRule>
    <cfRule type="expression" dxfId="113" priority="1826" stopIfTrue="1">
      <formula>AND(ISNUMBER(B$43),B$43&lt;=14.99)</formula>
    </cfRule>
    <cfRule type="expression" dxfId="112" priority="1827" stopIfTrue="1">
      <formula>AND(ISNUMBER(B$43),B$43&lt;=19.99)</formula>
    </cfRule>
    <cfRule type="expression" dxfId="111" priority="1828" stopIfTrue="1">
      <formula>AND(ISNUMBER(B$43),B$43&lt;=24.99)</formula>
    </cfRule>
    <cfRule type="expression" dxfId="110" priority="1829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143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40</v>
      </c>
    </row>
    <row r="4" spans="1:11" s="49" customFormat="1" ht="10.35" customHeight="1" x14ac:dyDescent="0.2">
      <c r="A4" s="48" t="s">
        <v>31</v>
      </c>
      <c r="B4" s="48">
        <v>173.33</v>
      </c>
    </row>
    <row r="5" spans="1:11" s="49" customFormat="1" ht="10.35" customHeight="1" x14ac:dyDescent="0.2">
      <c r="A5" s="48" t="s">
        <v>32</v>
      </c>
      <c r="B5" s="50">
        <v>40330</v>
      </c>
    </row>
    <row r="6" spans="1:11" s="49" customFormat="1" ht="10.35" customHeight="1" x14ac:dyDescent="0.2">
      <c r="A6" s="48" t="s">
        <v>33</v>
      </c>
      <c r="B6" s="50">
        <v>40694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ht="27.95" customHeight="1" x14ac:dyDescent="0.2">
      <c r="A10" s="10" t="s">
        <v>35</v>
      </c>
      <c r="B10" s="46" t="s">
        <v>56</v>
      </c>
      <c r="C10" s="46" t="s">
        <v>55</v>
      </c>
      <c r="D10" s="46" t="s">
        <v>144</v>
      </c>
      <c r="E10" s="46" t="s">
        <v>82</v>
      </c>
      <c r="F10" s="46"/>
      <c r="G10" s="46"/>
      <c r="H10" s="46"/>
      <c r="I10" s="46"/>
      <c r="J10" s="46"/>
      <c r="K10" s="46"/>
    </row>
    <row r="11" spans="1:11" ht="42" customHeight="1" x14ac:dyDescent="0.2">
      <c r="A11" s="64" t="s">
        <v>145</v>
      </c>
      <c r="B11" s="55">
        <v>1256.6400000000001</v>
      </c>
      <c r="C11" s="55">
        <v>1346.77</v>
      </c>
      <c r="D11" s="55" t="s">
        <v>84</v>
      </c>
      <c r="E11" s="55">
        <v>1395.31</v>
      </c>
      <c r="F11" s="55"/>
      <c r="G11" s="55"/>
      <c r="H11" s="55"/>
      <c r="I11" s="55"/>
      <c r="J11" s="55"/>
      <c r="K11" s="55"/>
    </row>
    <row r="12" spans="1:11" x14ac:dyDescent="0.2">
      <c r="A12" s="64" t="s">
        <v>146</v>
      </c>
      <c r="B12" s="55">
        <v>1126.6500000000001</v>
      </c>
      <c r="C12" s="65" t="s">
        <v>84</v>
      </c>
      <c r="D12" s="55">
        <v>1247.98</v>
      </c>
      <c r="E12" s="66" t="s">
        <v>84</v>
      </c>
      <c r="F12" s="55"/>
      <c r="G12" s="55"/>
      <c r="H12" s="55"/>
      <c r="I12" s="55"/>
      <c r="J12" s="55"/>
      <c r="K12" s="55"/>
    </row>
    <row r="13" spans="1:11" ht="27.95" customHeight="1" x14ac:dyDescent="0.2">
      <c r="A13" s="64" t="s">
        <v>147</v>
      </c>
      <c r="B13" s="55">
        <v>1039.98</v>
      </c>
      <c r="C13" s="67" t="s">
        <v>84</v>
      </c>
      <c r="D13" s="55">
        <v>1065.98</v>
      </c>
      <c r="E13" s="66" t="s">
        <v>84</v>
      </c>
      <c r="F13" s="55"/>
      <c r="G13" s="55"/>
      <c r="H13" s="55"/>
      <c r="I13" s="55"/>
      <c r="J13" s="55"/>
      <c r="K13" s="55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48</v>
      </c>
    </row>
    <row r="19" spans="1:13" s="53" customFormat="1" ht="27.95" customHeight="1" x14ac:dyDescent="0.2">
      <c r="A19" s="56" t="s">
        <v>35</v>
      </c>
      <c r="B19" s="57" t="s">
        <v>56</v>
      </c>
      <c r="C19" s="57" t="s">
        <v>55</v>
      </c>
      <c r="D19" s="57" t="s">
        <v>144</v>
      </c>
      <c r="E19" s="57" t="s">
        <v>82</v>
      </c>
      <c r="F19" s="57"/>
      <c r="G19" s="57"/>
      <c r="H19" s="57"/>
      <c r="I19" s="57"/>
      <c r="J19" s="57"/>
      <c r="K19" s="57"/>
    </row>
    <row r="20" spans="1:13" ht="42" customHeight="1" x14ac:dyDescent="0.2">
      <c r="A20" s="68" t="s">
        <v>145</v>
      </c>
      <c r="B20" s="60">
        <v>7.25</v>
      </c>
      <c r="C20" s="60">
        <v>7.77</v>
      </c>
      <c r="D20" s="60" t="s">
        <v>84</v>
      </c>
      <c r="E20" s="60">
        <v>8.0500000000000007</v>
      </c>
      <c r="F20" s="60"/>
      <c r="G20" s="60"/>
      <c r="H20" s="60"/>
      <c r="I20" s="60"/>
      <c r="J20" s="60"/>
      <c r="K20" s="60"/>
    </row>
    <row r="21" spans="1:13" x14ac:dyDescent="0.2">
      <c r="A21" s="68" t="s">
        <v>146</v>
      </c>
      <c r="B21" s="60">
        <v>6.5</v>
      </c>
      <c r="C21" s="66" t="s">
        <v>84</v>
      </c>
      <c r="D21" s="60">
        <v>7.2</v>
      </c>
      <c r="E21" s="66" t="s">
        <v>84</v>
      </c>
      <c r="F21" s="60"/>
      <c r="G21" s="60"/>
      <c r="H21" s="60"/>
      <c r="I21" s="60"/>
      <c r="J21" s="60"/>
      <c r="K21" s="60"/>
    </row>
    <row r="22" spans="1:13" ht="27.95" customHeight="1" x14ac:dyDescent="0.2">
      <c r="A22" s="68" t="s">
        <v>147</v>
      </c>
      <c r="B22" s="60">
        <v>6</v>
      </c>
      <c r="C22" s="66" t="s">
        <v>84</v>
      </c>
      <c r="D22" s="60">
        <v>6.15</v>
      </c>
      <c r="E22" s="66" t="s">
        <v>84</v>
      </c>
      <c r="F22" s="60"/>
      <c r="G22" s="60"/>
      <c r="H22" s="60"/>
      <c r="I22" s="60"/>
      <c r="J22" s="60"/>
      <c r="K22" s="60"/>
    </row>
    <row r="23" spans="1:13" s="49" customFormat="1" ht="11.25" x14ac:dyDescent="0.2">
      <c r="A23" s="49" t="s">
        <v>49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3" s="49" customFormat="1" ht="11.25" x14ac:dyDescent="0.2"/>
    <row r="25" spans="1:13" s="49" customFormat="1" ht="12" x14ac:dyDescent="0.2">
      <c r="A25" s="94" t="s">
        <v>213</v>
      </c>
      <c r="B25" s="95" t="s">
        <v>185</v>
      </c>
      <c r="C25" s="96" t="s">
        <v>168</v>
      </c>
      <c r="D25" s="97" t="s">
        <v>169</v>
      </c>
      <c r="E25" s="98" t="s">
        <v>170</v>
      </c>
      <c r="F25" s="99" t="s">
        <v>50</v>
      </c>
      <c r="G25" s="99"/>
      <c r="H25" s="99"/>
      <c r="I25" s="99"/>
      <c r="J25" s="99"/>
      <c r="K25" s="99"/>
    </row>
  </sheetData>
  <conditionalFormatting sqref="B10:K10 B19:K19">
    <cfRule type="expression" dxfId="109" priority="344" stopIfTrue="1">
      <formula>AND(ISNUMBER(B$19),B$19&lt;=11.99)</formula>
    </cfRule>
    <cfRule type="expression" dxfId="108" priority="345" stopIfTrue="1">
      <formula>AND(ISNUMBER(B$19),B$19&lt;=14.99)</formula>
    </cfRule>
    <cfRule type="expression" dxfId="107" priority="346" stopIfTrue="1">
      <formula>AND(ISNUMBER(B$19),B$19&lt;=19.99)</formula>
    </cfRule>
    <cfRule type="expression" dxfId="106" priority="347" stopIfTrue="1">
      <formula>AND(ISNUMBER(B$19),B$19&lt;=24.99)</formula>
    </cfRule>
    <cfRule type="expression" dxfId="105" priority="348" stopIfTrue="1">
      <formula>AND(ISNUMBER(B$19),B$19&gt;=25)</formula>
    </cfRule>
  </conditionalFormatting>
  <conditionalFormatting sqref="B11:K11 B20:K20">
    <cfRule type="expression" dxfId="104" priority="349" stopIfTrue="1">
      <formula>AND(ISNUMBER(B$20),B$20&lt;=11.99)</formula>
    </cfRule>
    <cfRule type="expression" dxfId="103" priority="350" stopIfTrue="1">
      <formula>AND(ISNUMBER(B$20),B$20&lt;=14.99)</formula>
    </cfRule>
    <cfRule type="expression" dxfId="102" priority="351" stopIfTrue="1">
      <formula>AND(ISNUMBER(B$20),B$20&lt;=19.99)</formula>
    </cfRule>
    <cfRule type="expression" dxfId="101" priority="352" stopIfTrue="1">
      <formula>AND(ISNUMBER(B$20),B$20&lt;=24.99)</formula>
    </cfRule>
    <cfRule type="expression" dxfId="100" priority="353" stopIfTrue="1">
      <formula>AND(ISNUMBER(B$20),B$20&gt;=25)</formula>
    </cfRule>
  </conditionalFormatting>
  <conditionalFormatting sqref="B12:K12 B21:K21">
    <cfRule type="expression" dxfId="99" priority="354" stopIfTrue="1">
      <formula>AND(ISNUMBER(B$21),B$21&lt;=11.99)</formula>
    </cfRule>
    <cfRule type="expression" dxfId="98" priority="355" stopIfTrue="1">
      <formula>AND(ISNUMBER(B$21),B$21&lt;=14.99)</formula>
    </cfRule>
    <cfRule type="expression" dxfId="97" priority="356" stopIfTrue="1">
      <formula>AND(ISNUMBER(B$21),B$21&lt;=19.99)</formula>
    </cfRule>
    <cfRule type="expression" dxfId="96" priority="357" stopIfTrue="1">
      <formula>AND(ISNUMBER(B$21),B$21&lt;=24.99)</formula>
    </cfRule>
    <cfRule type="expression" dxfId="95" priority="358" stopIfTrue="1">
      <formula>AND(ISNUMBER(B$21),B$21&gt;=25)</formula>
    </cfRule>
  </conditionalFormatting>
  <conditionalFormatting sqref="B13:K13 B22:K22">
    <cfRule type="expression" dxfId="94" priority="359" stopIfTrue="1">
      <formula>AND(ISNUMBER(B$22),B$22&lt;=11.99)</formula>
    </cfRule>
    <cfRule type="expression" dxfId="93" priority="360" stopIfTrue="1">
      <formula>AND(ISNUMBER(B$22),B$22&lt;=14.99)</formula>
    </cfRule>
    <cfRule type="expression" dxfId="92" priority="361" stopIfTrue="1">
      <formula>AND(ISNUMBER(B$22),B$22&lt;=19.99)</formula>
    </cfRule>
    <cfRule type="expression" dxfId="91" priority="362" stopIfTrue="1">
      <formula>AND(ISNUMBER(B$22),B$22&lt;=24.99)</formula>
    </cfRule>
    <cfRule type="expression" dxfId="90" priority="363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F97A-B816-4135-920D-F72F1D95A84F}">
  <sheetPr codeName="Tabelle20"/>
  <dimension ref="A1:K45"/>
  <sheetViews>
    <sheetView workbookViewId="0"/>
  </sheetViews>
  <sheetFormatPr baseColWidth="10" defaultRowHeight="14.25" x14ac:dyDescent="0.2"/>
  <cols>
    <col min="1" max="11" width="10" style="122" customWidth="1"/>
  </cols>
  <sheetData>
    <row r="1" spans="1:11" ht="15.75" x14ac:dyDescent="0.25">
      <c r="A1" s="121" t="s">
        <v>206</v>
      </c>
    </row>
    <row r="2" spans="1:11" x14ac:dyDescent="0.2">
      <c r="A2" s="123"/>
      <c r="B2" s="124"/>
      <c r="C2" s="123"/>
      <c r="D2" s="123"/>
      <c r="E2" s="123"/>
      <c r="F2" s="123"/>
      <c r="G2" s="123"/>
      <c r="H2" s="123"/>
      <c r="I2" s="123"/>
      <c r="J2" s="123"/>
      <c r="K2" s="123"/>
    </row>
    <row r="3" spans="1:11" x14ac:dyDescent="0.2">
      <c r="A3" s="124" t="s">
        <v>30</v>
      </c>
      <c r="B3" s="124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">
      <c r="A4" s="124" t="s">
        <v>31</v>
      </c>
      <c r="B4" s="124"/>
      <c r="C4" s="123"/>
      <c r="D4" s="123"/>
      <c r="E4" s="123"/>
      <c r="F4" s="123"/>
      <c r="G4" s="123"/>
      <c r="H4" s="123"/>
      <c r="I4" s="123"/>
      <c r="J4" s="123"/>
      <c r="K4" s="123"/>
    </row>
    <row r="5" spans="1:11" x14ac:dyDescent="0.2">
      <c r="A5" s="124" t="s">
        <v>32</v>
      </c>
      <c r="B5" s="125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">
      <c r="A6" s="124" t="s">
        <v>33</v>
      </c>
      <c r="B6" s="125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">
      <c r="A7" s="123"/>
      <c r="B7" s="124"/>
      <c r="C7" s="123"/>
      <c r="D7" s="123"/>
      <c r="E7" s="123"/>
      <c r="F7" s="123"/>
      <c r="G7" s="123"/>
      <c r="H7" s="123"/>
      <c r="I7" s="123"/>
      <c r="J7" s="123"/>
      <c r="K7" s="123"/>
    </row>
    <row r="8" spans="1:11" x14ac:dyDescent="0.2">
      <c r="A8" s="126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">
      <c r="A9" s="127" t="s">
        <v>51</v>
      </c>
    </row>
    <row r="10" spans="1:11" x14ac:dyDescent="0.2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x14ac:dyDescent="0.2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x14ac:dyDescent="0.2">
      <c r="A12" s="132"/>
      <c r="B12" s="131"/>
      <c r="C12" s="131"/>
      <c r="D12" s="131"/>
      <c r="E12" s="131"/>
      <c r="F12" s="131"/>
      <c r="G12" s="131"/>
      <c r="H12" s="131"/>
      <c r="I12" s="131"/>
      <c r="J12" s="131"/>
      <c r="K12" s="131"/>
    </row>
    <row r="13" spans="1:11" x14ac:dyDescent="0.2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x14ac:dyDescent="0.2">
      <c r="A14" s="130"/>
      <c r="B14" s="129"/>
      <c r="C14" s="129"/>
      <c r="D14" s="129"/>
      <c r="E14" s="131"/>
      <c r="F14" s="131"/>
      <c r="G14" s="131"/>
      <c r="H14" s="131"/>
      <c r="I14" s="131"/>
      <c r="J14" s="131"/>
      <c r="K14" s="131"/>
    </row>
    <row r="15" spans="1:11" x14ac:dyDescent="0.2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</row>
    <row r="16" spans="1:11" x14ac:dyDescent="0.2">
      <c r="A16" s="132"/>
      <c r="B16" s="131"/>
      <c r="C16" s="131"/>
      <c r="D16" s="131"/>
      <c r="E16" s="131"/>
      <c r="F16" s="131"/>
      <c r="G16" s="131"/>
      <c r="H16" s="131"/>
      <c r="I16" s="131"/>
      <c r="J16" s="131"/>
      <c r="K16" s="131"/>
    </row>
    <row r="17" spans="1:1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  <row r="18" spans="1:11" x14ac:dyDescent="0.2">
      <c r="A18" s="130"/>
      <c r="B18" s="129"/>
      <c r="C18" s="129"/>
      <c r="D18" s="129"/>
      <c r="E18" s="131"/>
      <c r="F18" s="131"/>
      <c r="G18" s="131"/>
      <c r="H18" s="131"/>
      <c r="I18" s="131"/>
      <c r="J18" s="131"/>
      <c r="K18" s="131"/>
    </row>
    <row r="19" spans="1:11" x14ac:dyDescent="0.2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x14ac:dyDescent="0.2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1" x14ac:dyDescent="0.2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  <row r="22" spans="1:11" x14ac:dyDescent="0.2">
      <c r="A22" s="12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1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11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11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</row>
    <row r="26" spans="1:11" x14ac:dyDescent="0.2">
      <c r="A26" s="127" t="s">
        <v>61</v>
      </c>
    </row>
    <row r="27" spans="1:1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x14ac:dyDescent="0.2">
      <c r="A29" s="132"/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x14ac:dyDescent="0.2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1" x14ac:dyDescent="0.2">
      <c r="A31" s="130"/>
      <c r="B31" s="129"/>
      <c r="C31" s="129"/>
      <c r="D31" s="129"/>
      <c r="E31" s="131"/>
      <c r="F31" s="131"/>
      <c r="G31" s="131"/>
      <c r="H31" s="131"/>
      <c r="I31" s="131"/>
      <c r="J31" s="131"/>
      <c r="K31" s="131"/>
    </row>
    <row r="32" spans="1:11" x14ac:dyDescent="0.2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x14ac:dyDescent="0.2">
      <c r="A33" s="132"/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1" x14ac:dyDescent="0.2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x14ac:dyDescent="0.2">
      <c r="A35" s="130"/>
      <c r="B35" s="129"/>
      <c r="C35" s="129"/>
      <c r="D35" s="129"/>
      <c r="E35" s="131"/>
      <c r="F35" s="131"/>
      <c r="G35" s="131"/>
      <c r="H35" s="131"/>
      <c r="I35" s="131"/>
      <c r="J35" s="131"/>
      <c r="K35" s="131"/>
    </row>
    <row r="36" spans="1:11" x14ac:dyDescent="0.2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1:11" x14ac:dyDescent="0.2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1" x14ac:dyDescent="0.2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 x14ac:dyDescent="0.2">
      <c r="A39" s="134" t="s">
        <v>207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x14ac:dyDescent="0.2">
      <c r="A40" s="12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x14ac:dyDescent="0.2">
      <c r="A41" s="94" t="s">
        <v>213</v>
      </c>
      <c r="B41" s="95" t="s">
        <v>185</v>
      </c>
      <c r="C41" s="96" t="s">
        <v>168</v>
      </c>
      <c r="D41" s="97" t="s">
        <v>169</v>
      </c>
      <c r="E41" s="98" t="s">
        <v>170</v>
      </c>
      <c r="F41" s="99" t="s">
        <v>50</v>
      </c>
      <c r="G41" s="99"/>
      <c r="H41" s="99"/>
      <c r="I41" s="99"/>
      <c r="J41" s="99"/>
      <c r="K41" s="99"/>
    </row>
    <row r="42" spans="1:11" x14ac:dyDescent="0.2">
      <c r="A42" s="99" t="e">
        <f>#REF!</f>
        <v>#REF!</v>
      </c>
      <c r="B42" s="99" t="e">
        <f>#REF!</f>
        <v>#REF!</v>
      </c>
      <c r="C42" s="99" t="e">
        <f>#REF!</f>
        <v>#REF!</v>
      </c>
      <c r="D42" s="99" t="e">
        <f>#REF!</f>
        <v>#REF!</v>
      </c>
      <c r="E42" s="99" t="e">
        <f>#REF!</f>
        <v>#REF!</v>
      </c>
      <c r="F42" s="99"/>
      <c r="G42" s="99"/>
      <c r="H42" s="99"/>
      <c r="I42" s="99"/>
      <c r="J42" s="99"/>
      <c r="K42" s="99"/>
    </row>
    <row r="43" spans="1:11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</sheetData>
  <conditionalFormatting sqref="B10:K10 B27:K27">
    <cfRule type="expression" dxfId="89" priority="73" stopIfTrue="1">
      <formula>AND(ISNUMBER(B$27),B$27&lt;=11.99)</formula>
    </cfRule>
    <cfRule type="expression" dxfId="88" priority="74" stopIfTrue="1">
      <formula>AND(ISNUMBER(B$27),B$27&lt;=14.99)</formula>
    </cfRule>
    <cfRule type="expression" dxfId="87" priority="75" stopIfTrue="1">
      <formula>AND(ISNUMBER(B$27),B$27&lt;=19.99)</formula>
    </cfRule>
    <cfRule type="expression" dxfId="86" priority="76" stopIfTrue="1">
      <formula>AND(ISNUMBER(B$27),B$27&lt;=24.99)</formula>
    </cfRule>
    <cfRule type="expression" dxfId="85" priority="77" stopIfTrue="1">
      <formula>AND(ISNUMBER(B$27),B$27&gt;=25)</formula>
    </cfRule>
  </conditionalFormatting>
  <conditionalFormatting sqref="B11:K11 B28:K28">
    <cfRule type="expression" dxfId="84" priority="78" stopIfTrue="1">
      <formula>AND(ISNUMBER(B$28),B$28&lt;=11.99)</formula>
    </cfRule>
    <cfRule type="expression" dxfId="83" priority="79" stopIfTrue="1">
      <formula>AND(ISNUMBER(B$28),B$28&lt;=14.99)</formula>
    </cfRule>
    <cfRule type="expression" dxfId="82" priority="80" stopIfTrue="1">
      <formula>AND(ISNUMBER(B$28),B$28&lt;=19.99)</formula>
    </cfRule>
    <cfRule type="expression" dxfId="81" priority="81" stopIfTrue="1">
      <formula>AND(ISNUMBER(B$28),B$28&lt;=24.99)</formula>
    </cfRule>
    <cfRule type="expression" dxfId="80" priority="82" stopIfTrue="1">
      <formula>AND(ISNUMBER(B$28),B$28&gt;=25)</formula>
    </cfRule>
  </conditionalFormatting>
  <conditionalFormatting sqref="B12:K12 B29:K29">
    <cfRule type="expression" dxfId="79" priority="83" stopIfTrue="1">
      <formula>AND(ISNUMBER(B$29),B$29&lt;=11.99)</formula>
    </cfRule>
    <cfRule type="expression" dxfId="78" priority="84" stopIfTrue="1">
      <formula>AND(ISNUMBER(B$29),B$29&lt;=14.99)</formula>
    </cfRule>
    <cfRule type="expression" dxfId="77" priority="85" stopIfTrue="1">
      <formula>AND(ISNUMBER(B$29),B$29&lt;=19.99)</formula>
    </cfRule>
    <cfRule type="expression" dxfId="76" priority="86" stopIfTrue="1">
      <formula>AND(ISNUMBER(B$29),B$29&lt;=24.99)</formula>
    </cfRule>
    <cfRule type="expression" dxfId="75" priority="87" stopIfTrue="1">
      <formula>AND(ISNUMBER(B$29),B$29&gt;=25)</formula>
    </cfRule>
  </conditionalFormatting>
  <conditionalFormatting sqref="B13:K13 B30:K30">
    <cfRule type="expression" dxfId="74" priority="88" stopIfTrue="1">
      <formula>AND(ISNUMBER(B$30),B$30&lt;=11.99)</formula>
    </cfRule>
    <cfRule type="expression" dxfId="73" priority="89" stopIfTrue="1">
      <formula>AND(ISNUMBER(B$30),B$30&lt;=14.99)</formula>
    </cfRule>
    <cfRule type="expression" dxfId="72" priority="90" stopIfTrue="1">
      <formula>AND(ISNUMBER(B$30),B$30&lt;=19.99)</formula>
    </cfRule>
    <cfRule type="expression" dxfId="71" priority="91" stopIfTrue="1">
      <formula>AND(ISNUMBER(B$30),B$30&lt;=24.99)</formula>
    </cfRule>
    <cfRule type="expression" dxfId="70" priority="92" stopIfTrue="1">
      <formula>AND(ISNUMBER(B$30),B$30&gt;=25)</formula>
    </cfRule>
  </conditionalFormatting>
  <conditionalFormatting sqref="B14:K14 B31:K31">
    <cfRule type="expression" dxfId="69" priority="93" stopIfTrue="1">
      <formula>AND(ISNUMBER(B$31),B$31&lt;=11.99)</formula>
    </cfRule>
    <cfRule type="expression" dxfId="68" priority="94" stopIfTrue="1">
      <formula>AND(ISNUMBER(B$31),B$31&lt;=14.99)</formula>
    </cfRule>
    <cfRule type="expression" dxfId="67" priority="95" stopIfTrue="1">
      <formula>AND(ISNUMBER(B$31),B$31&lt;=19.99)</formula>
    </cfRule>
    <cfRule type="expression" dxfId="66" priority="96" stopIfTrue="1">
      <formula>AND(ISNUMBER(B$31),B$31&lt;=24.99)</formula>
    </cfRule>
    <cfRule type="expression" dxfId="65" priority="97" stopIfTrue="1">
      <formula>AND(ISNUMBER(B$31),B$31&gt;=25)</formula>
    </cfRule>
  </conditionalFormatting>
  <conditionalFormatting sqref="B15:K15 B32:K32">
    <cfRule type="expression" dxfId="64" priority="98" stopIfTrue="1">
      <formula>AND(ISNUMBER(B$32),B$32&lt;=11.99)</formula>
    </cfRule>
    <cfRule type="expression" dxfId="63" priority="99" stopIfTrue="1">
      <formula>AND(ISNUMBER(B$32),B$32&lt;=14.99)</formula>
    </cfRule>
    <cfRule type="expression" dxfId="62" priority="100" stopIfTrue="1">
      <formula>AND(ISNUMBER(B$32),B$32&lt;=19.99)</formula>
    </cfRule>
    <cfRule type="expression" dxfId="61" priority="101" stopIfTrue="1">
      <formula>AND(ISNUMBER(B$32),B$32&lt;=24.99)</formula>
    </cfRule>
    <cfRule type="expression" dxfId="60" priority="102" stopIfTrue="1">
      <formula>AND(ISNUMBER(B$32),B$32&gt;=25)</formula>
    </cfRule>
  </conditionalFormatting>
  <conditionalFormatting sqref="B16:K16 B33:K33">
    <cfRule type="expression" dxfId="59" priority="103" stopIfTrue="1">
      <formula>AND(ISNUMBER(B$33),B$33&lt;=11.99)</formula>
    </cfRule>
    <cfRule type="expression" dxfId="58" priority="104" stopIfTrue="1">
      <formula>AND(ISNUMBER(B$33),B$33&lt;=14.99)</formula>
    </cfRule>
    <cfRule type="expression" dxfId="57" priority="105" stopIfTrue="1">
      <formula>AND(ISNUMBER(B$33),B$33&lt;=19.99)</formula>
    </cfRule>
    <cfRule type="expression" dxfId="56" priority="106" stopIfTrue="1">
      <formula>AND(ISNUMBER(B$33),B$33&lt;=24.99)</formula>
    </cfRule>
    <cfRule type="expression" dxfId="55" priority="107" stopIfTrue="1">
      <formula>AND(ISNUMBER(B$33),B$33&gt;=25)</formula>
    </cfRule>
  </conditionalFormatting>
  <conditionalFormatting sqref="B17:K17 B34:K34">
    <cfRule type="expression" dxfId="54" priority="108" stopIfTrue="1">
      <formula>AND(ISNUMBER(B$34),B$34&lt;=11.99)</formula>
    </cfRule>
    <cfRule type="expression" dxfId="53" priority="109" stopIfTrue="1">
      <formula>AND(ISNUMBER(B$34),B$34&lt;=14.99)</formula>
    </cfRule>
    <cfRule type="expression" dxfId="52" priority="110" stopIfTrue="1">
      <formula>AND(ISNUMBER(B$34),B$34&lt;=19.99)</formula>
    </cfRule>
    <cfRule type="expression" dxfId="51" priority="111" stopIfTrue="1">
      <formula>AND(ISNUMBER(B$34),B$34&lt;=24.99)</formula>
    </cfRule>
    <cfRule type="expression" dxfId="50" priority="112" stopIfTrue="1">
      <formula>AND(ISNUMBER(B$34),B$34&gt;=25)</formula>
    </cfRule>
  </conditionalFormatting>
  <conditionalFormatting sqref="B18:K18 B35:K35">
    <cfRule type="expression" dxfId="49" priority="113" stopIfTrue="1">
      <formula>AND(ISNUMBER(B$35),B$35&lt;=11.99)</formula>
    </cfRule>
    <cfRule type="expression" dxfId="48" priority="114" stopIfTrue="1">
      <formula>AND(ISNUMBER(B$35),B$35&lt;=14.99)</formula>
    </cfRule>
    <cfRule type="expression" dxfId="47" priority="115" stopIfTrue="1">
      <formula>AND(ISNUMBER(B$35),B$35&lt;=19.99)</formula>
    </cfRule>
    <cfRule type="expression" dxfId="46" priority="116" stopIfTrue="1">
      <formula>AND(ISNUMBER(B$35),B$35&lt;=24.99)</formula>
    </cfRule>
    <cfRule type="expression" dxfId="45" priority="117" stopIfTrue="1">
      <formula>AND(ISNUMBER(B$35),B$35&gt;=25)</formula>
    </cfRule>
  </conditionalFormatting>
  <conditionalFormatting sqref="B19:K19 B36:K36">
    <cfRule type="expression" dxfId="44" priority="118" stopIfTrue="1">
      <formula>AND(ISNUMBER(B$36),B$36&lt;=11.99)</formula>
    </cfRule>
    <cfRule type="expression" dxfId="43" priority="119" stopIfTrue="1">
      <formula>AND(ISNUMBER(B$36),B$36&lt;=14.99)</formula>
    </cfRule>
    <cfRule type="expression" dxfId="42" priority="120" stopIfTrue="1">
      <formula>AND(ISNUMBER(B$36),B$36&lt;=19.99)</formula>
    </cfRule>
    <cfRule type="expression" dxfId="41" priority="121" stopIfTrue="1">
      <formula>AND(ISNUMBER(B$36),B$36&lt;=24.99)</formula>
    </cfRule>
    <cfRule type="expression" dxfId="40" priority="122" stopIfTrue="1">
      <formula>AND(ISNUMBER(B$36),B$36&gt;=25)</formula>
    </cfRule>
  </conditionalFormatting>
  <conditionalFormatting sqref="B20:K20 B37:K37">
    <cfRule type="expression" dxfId="39" priority="123" stopIfTrue="1">
      <formula>AND(ISNUMBER(B$37),B$37&lt;=11.99)</formula>
    </cfRule>
    <cfRule type="expression" dxfId="38" priority="124" stopIfTrue="1">
      <formula>AND(ISNUMBER(B$37),B$37&lt;=14.99)</formula>
    </cfRule>
    <cfRule type="expression" dxfId="37" priority="125" stopIfTrue="1">
      <formula>AND(ISNUMBER(B$37),B$37&lt;=19.99)</formula>
    </cfRule>
    <cfRule type="expression" dxfId="36" priority="126" stopIfTrue="1">
      <formula>AND(ISNUMBER(B$37),B$37&lt;=24.99)</formula>
    </cfRule>
    <cfRule type="expression" dxfId="35" priority="127" stopIfTrue="1">
      <formula>AND(ISNUMBER(B$37),B$37&gt;=25)</formula>
    </cfRule>
  </conditionalFormatting>
  <conditionalFormatting sqref="B21:K21 B38:K38">
    <cfRule type="expression" dxfId="34" priority="128" stopIfTrue="1">
      <formula>AND(ISNUMBER(B$38),B$38&lt;=11.99)</formula>
    </cfRule>
    <cfRule type="expression" dxfId="33" priority="129" stopIfTrue="1">
      <formula>AND(ISNUMBER(B$38),B$38&lt;=14.99)</formula>
    </cfRule>
    <cfRule type="expression" dxfId="32" priority="130" stopIfTrue="1">
      <formula>AND(ISNUMBER(B$38),B$38&lt;=19.99)</formula>
    </cfRule>
    <cfRule type="expression" dxfId="31" priority="131" stopIfTrue="1">
      <formula>AND(ISNUMBER(B$38),B$38&lt;=24.99)</formula>
    </cfRule>
    <cfRule type="expression" dxfId="30" priority="1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143</v>
      </c>
    </row>
    <row r="2" spans="1:11" s="49" customFormat="1" ht="15" x14ac:dyDescent="0.2">
      <c r="A2" s="47" t="s">
        <v>208</v>
      </c>
      <c r="B2" s="48"/>
    </row>
    <row r="3" spans="1:11" s="49" customFormat="1" ht="10.35" customHeight="1" x14ac:dyDescent="0.2">
      <c r="B3" s="48"/>
    </row>
    <row r="4" spans="1:11" s="49" customFormat="1" ht="10.35" customHeight="1" x14ac:dyDescent="0.2">
      <c r="A4" s="48" t="s">
        <v>30</v>
      </c>
      <c r="B4" s="48">
        <v>40</v>
      </c>
    </row>
    <row r="5" spans="1:11" s="49" customFormat="1" ht="10.35" customHeight="1" x14ac:dyDescent="0.2">
      <c r="A5" s="48" t="s">
        <v>31</v>
      </c>
      <c r="B5" s="48">
        <v>173.33</v>
      </c>
    </row>
    <row r="6" spans="1:11" s="49" customFormat="1" ht="10.35" customHeight="1" x14ac:dyDescent="0.2">
      <c r="A6" s="48" t="s">
        <v>32</v>
      </c>
      <c r="B6" s="50">
        <v>40330</v>
      </c>
    </row>
    <row r="7" spans="1:11" s="49" customFormat="1" ht="10.35" customHeight="1" x14ac:dyDescent="0.2">
      <c r="A7" s="48" t="s">
        <v>33</v>
      </c>
      <c r="B7" s="50">
        <v>40694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ht="27.95" customHeight="1" x14ac:dyDescent="0.2">
      <c r="A11" s="10" t="s">
        <v>35</v>
      </c>
      <c r="B11" s="46" t="s">
        <v>171</v>
      </c>
      <c r="C11" s="46" t="s">
        <v>172</v>
      </c>
      <c r="D11" s="46" t="s">
        <v>173</v>
      </c>
      <c r="E11" s="46" t="s">
        <v>174</v>
      </c>
      <c r="F11" s="46"/>
      <c r="G11" s="46"/>
      <c r="H11" s="46"/>
      <c r="I11" s="46"/>
      <c r="J11" s="46"/>
      <c r="K11" s="46"/>
    </row>
    <row r="12" spans="1:11" x14ac:dyDescent="0.2">
      <c r="A12" s="61" t="s">
        <v>148</v>
      </c>
      <c r="B12" s="55">
        <v>1248.95</v>
      </c>
      <c r="C12" s="55">
        <v>1291.8900000000001</v>
      </c>
      <c r="D12" s="55">
        <v>1330.83</v>
      </c>
      <c r="E12" s="55">
        <v>1382.37</v>
      </c>
      <c r="F12" s="55"/>
      <c r="G12" s="55"/>
      <c r="H12" s="55"/>
      <c r="I12" s="55"/>
      <c r="J12" s="55"/>
      <c r="K12" s="55"/>
    </row>
    <row r="13" spans="1:11" x14ac:dyDescent="0.2">
      <c r="A13" s="61" t="s">
        <v>149</v>
      </c>
      <c r="B13" s="55">
        <v>1673.85</v>
      </c>
      <c r="C13" s="55">
        <v>1751.15</v>
      </c>
      <c r="D13" s="55">
        <v>1836.48</v>
      </c>
      <c r="E13" s="55">
        <v>1930.97</v>
      </c>
      <c r="F13" s="55"/>
      <c r="G13" s="55"/>
      <c r="H13" s="55"/>
      <c r="I13" s="55"/>
      <c r="J13" s="55"/>
      <c r="K13" s="55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61</v>
      </c>
    </row>
    <row r="19" spans="1:13" s="53" customFormat="1" ht="27.95" customHeight="1" x14ac:dyDescent="0.2">
      <c r="A19" s="136" t="s">
        <v>35</v>
      </c>
      <c r="B19" s="138" t="s">
        <v>171</v>
      </c>
      <c r="C19" s="137" t="s">
        <v>172</v>
      </c>
      <c r="D19" s="57" t="s">
        <v>173</v>
      </c>
      <c r="E19" s="57" t="s">
        <v>174</v>
      </c>
      <c r="F19" s="57"/>
      <c r="G19" s="57"/>
      <c r="H19" s="57"/>
      <c r="I19" s="57"/>
      <c r="J19" s="57"/>
      <c r="K19" s="57"/>
    </row>
    <row r="20" spans="1:13" x14ac:dyDescent="0.2">
      <c r="A20" s="62" t="s">
        <v>148</v>
      </c>
      <c r="B20" s="60">
        <v>7.21</v>
      </c>
      <c r="C20" s="60">
        <v>7.45</v>
      </c>
      <c r="D20" s="60">
        <v>7.68</v>
      </c>
      <c r="E20" s="60">
        <v>7.98</v>
      </c>
      <c r="F20" s="60"/>
      <c r="G20" s="60"/>
      <c r="H20" s="60"/>
      <c r="I20" s="60"/>
      <c r="J20" s="60"/>
      <c r="K20" s="60"/>
    </row>
    <row r="21" spans="1:13" x14ac:dyDescent="0.2">
      <c r="A21" s="62" t="s">
        <v>149</v>
      </c>
      <c r="B21" s="60">
        <v>9.66</v>
      </c>
      <c r="C21" s="60">
        <v>10.1</v>
      </c>
      <c r="D21" s="60">
        <v>10.6</v>
      </c>
      <c r="E21" s="60">
        <v>11.14</v>
      </c>
      <c r="F21" s="60"/>
      <c r="G21" s="60"/>
      <c r="H21" s="60"/>
      <c r="I21" s="60"/>
      <c r="J21" s="60"/>
      <c r="K21" s="60"/>
    </row>
    <row r="22" spans="1:13" s="49" customFormat="1" ht="11.25" x14ac:dyDescent="0.2">
      <c r="A22" s="49" t="s">
        <v>49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4" spans="1:13" x14ac:dyDescent="0.2">
      <c r="A24" s="94" t="s">
        <v>213</v>
      </c>
      <c r="B24" s="95" t="s">
        <v>185</v>
      </c>
      <c r="C24" s="96" t="s">
        <v>168</v>
      </c>
      <c r="D24" s="97" t="s">
        <v>169</v>
      </c>
      <c r="E24" s="98" t="s">
        <v>170</v>
      </c>
      <c r="F24" s="99" t="s">
        <v>50</v>
      </c>
      <c r="G24" s="99"/>
      <c r="H24" s="99"/>
      <c r="I24" s="99"/>
      <c r="J24" s="99"/>
      <c r="K24" s="99"/>
      <c r="L24" s="23"/>
      <c r="M24" s="23"/>
    </row>
  </sheetData>
  <conditionalFormatting sqref="B11:K11 B19:K19">
    <cfRule type="expression" dxfId="29" priority="214" stopIfTrue="1">
      <formula>AND(ISNUMBER(B$19),B$19&lt;=11.99)</formula>
    </cfRule>
    <cfRule type="expression" dxfId="28" priority="215" stopIfTrue="1">
      <formula>AND(ISNUMBER(B$19),B$19&lt;=14.99)</formula>
    </cfRule>
    <cfRule type="expression" dxfId="27" priority="216" stopIfTrue="1">
      <formula>AND(ISNUMBER(B$19),B$19&lt;=19.99)</formula>
    </cfRule>
    <cfRule type="expression" dxfId="26" priority="217" stopIfTrue="1">
      <formula>AND(ISNUMBER(B$19),B$19&lt;=24.99)</formula>
    </cfRule>
    <cfRule type="expression" dxfId="25" priority="218" stopIfTrue="1">
      <formula>AND(ISNUMBER(B$19),B$19&gt;=25)</formula>
    </cfRule>
  </conditionalFormatting>
  <conditionalFormatting sqref="B12:K12 B20:K20">
    <cfRule type="expression" dxfId="24" priority="219" stopIfTrue="1">
      <formula>AND(ISNUMBER(B$20),B$20&lt;=11.99)</formula>
    </cfRule>
    <cfRule type="expression" dxfId="23" priority="220" stopIfTrue="1">
      <formula>AND(ISNUMBER(B$20),B$20&lt;=14.99)</formula>
    </cfRule>
    <cfRule type="expression" dxfId="22" priority="221" stopIfTrue="1">
      <formula>AND(ISNUMBER(B$20),B$20&lt;=19.99)</formula>
    </cfRule>
    <cfRule type="expression" dxfId="21" priority="222" stopIfTrue="1">
      <formula>AND(ISNUMBER(B$20),B$20&lt;=24.99)</formula>
    </cfRule>
    <cfRule type="expression" dxfId="20" priority="223" stopIfTrue="1">
      <formula>AND(ISNUMBER(B$20),B$20&gt;=25)</formula>
    </cfRule>
  </conditionalFormatting>
  <conditionalFormatting sqref="B13:K13 B21:K21">
    <cfRule type="expression" dxfId="19" priority="224" stopIfTrue="1">
      <formula>AND(ISNUMBER(B$21),B$21&lt;=11.99)</formula>
    </cfRule>
    <cfRule type="expression" dxfId="18" priority="225" stopIfTrue="1">
      <formula>AND(ISNUMBER(B$21),B$21&lt;=14.99)</formula>
    </cfRule>
    <cfRule type="expression" dxfId="17" priority="226" stopIfTrue="1">
      <formula>AND(ISNUMBER(B$21),B$21&lt;=19.99)</formula>
    </cfRule>
    <cfRule type="expression" dxfId="16" priority="227" stopIfTrue="1">
      <formula>AND(ISNUMBER(B$21),B$21&lt;=24.99)</formula>
    </cfRule>
    <cfRule type="expression" dxfId="15" priority="22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29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43009</v>
      </c>
    </row>
    <row r="6" spans="1:11" s="49" customFormat="1" ht="10.35" customHeight="1" x14ac:dyDescent="0.2">
      <c r="A6" s="48" t="s">
        <v>33</v>
      </c>
      <c r="B6" s="50">
        <v>43373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ht="27.95" customHeight="1" x14ac:dyDescent="0.2">
      <c r="A10" s="10" t="s">
        <v>35</v>
      </c>
      <c r="B10" s="46" t="s">
        <v>36</v>
      </c>
      <c r="C10" s="46" t="s">
        <v>37</v>
      </c>
      <c r="D10" s="46" t="s">
        <v>38</v>
      </c>
      <c r="E10" s="46" t="s">
        <v>39</v>
      </c>
      <c r="F10" s="46" t="s">
        <v>40</v>
      </c>
      <c r="G10" s="46"/>
      <c r="H10" s="52"/>
      <c r="I10" s="52"/>
      <c r="J10" s="52"/>
      <c r="K10" s="52"/>
    </row>
    <row r="11" spans="1:11" x14ac:dyDescent="0.2">
      <c r="A11" s="54" t="s">
        <v>41</v>
      </c>
      <c r="B11" s="55">
        <v>2402</v>
      </c>
      <c r="C11" s="55">
        <v>2324</v>
      </c>
      <c r="D11" s="55">
        <v>2205</v>
      </c>
      <c r="E11" s="55">
        <v>2093</v>
      </c>
      <c r="F11" s="55">
        <v>2018</v>
      </c>
      <c r="G11" s="55" t="s">
        <v>84</v>
      </c>
      <c r="H11" s="11"/>
      <c r="I11" s="11"/>
      <c r="J11" s="11"/>
      <c r="K11" s="11"/>
    </row>
    <row r="12" spans="1:11" s="53" customFormat="1" ht="69.95" customHeight="1" x14ac:dyDescent="0.2">
      <c r="A12" s="54" t="s">
        <v>42</v>
      </c>
      <c r="B12" s="55">
        <v>2402</v>
      </c>
      <c r="C12" s="55">
        <v>2324</v>
      </c>
      <c r="D12" s="55">
        <v>2205</v>
      </c>
      <c r="E12" s="55">
        <v>2093</v>
      </c>
      <c r="F12" s="55">
        <v>2018</v>
      </c>
      <c r="G12" s="91" t="s">
        <v>84</v>
      </c>
      <c r="H12" s="52"/>
      <c r="I12" s="52"/>
      <c r="J12" s="52"/>
      <c r="K12" s="52"/>
    </row>
    <row r="13" spans="1:11" ht="24" x14ac:dyDescent="0.2">
      <c r="A13" s="54" t="s">
        <v>43</v>
      </c>
      <c r="B13" s="55" t="s">
        <v>84</v>
      </c>
      <c r="C13" s="55" t="s">
        <v>84</v>
      </c>
      <c r="D13" s="55" t="s">
        <v>84</v>
      </c>
      <c r="E13" s="55" t="s">
        <v>84</v>
      </c>
      <c r="F13" s="55" t="s">
        <v>84</v>
      </c>
      <c r="G13" s="55">
        <v>1904</v>
      </c>
      <c r="H13" s="11"/>
      <c r="I13" s="11"/>
      <c r="J13" s="11"/>
      <c r="K13" s="11"/>
    </row>
    <row r="14" spans="1:11" ht="24" customHeight="1" x14ac:dyDescent="0.2">
      <c r="A14" s="54" t="s">
        <v>44</v>
      </c>
      <c r="B14" s="55" t="s">
        <v>84</v>
      </c>
      <c r="C14" s="55" t="s">
        <v>84</v>
      </c>
      <c r="D14" s="55" t="s">
        <v>84</v>
      </c>
      <c r="E14" s="55" t="s">
        <v>84</v>
      </c>
      <c r="F14" s="55" t="s">
        <v>84</v>
      </c>
      <c r="G14" s="55">
        <v>1853</v>
      </c>
      <c r="H14" s="11"/>
      <c r="I14" s="11"/>
      <c r="J14" s="11"/>
      <c r="K14" s="11"/>
    </row>
    <row r="15" spans="1:11" ht="24" customHeight="1" x14ac:dyDescent="0.2">
      <c r="A15" s="54" t="s">
        <v>45</v>
      </c>
      <c r="B15" s="55" t="s">
        <v>84</v>
      </c>
      <c r="C15" s="55" t="s">
        <v>84</v>
      </c>
      <c r="D15" s="55" t="s">
        <v>84</v>
      </c>
      <c r="E15" s="55" t="s">
        <v>84</v>
      </c>
      <c r="F15" s="55" t="s">
        <v>84</v>
      </c>
      <c r="G15" s="55">
        <v>1806</v>
      </c>
      <c r="H15" s="11"/>
      <c r="I15" s="11"/>
      <c r="J15" s="11"/>
      <c r="K15" s="11"/>
    </row>
    <row r="16" spans="1:11" ht="27.95" customHeight="1" x14ac:dyDescent="0.2">
      <c r="A16" s="54" t="s">
        <v>46</v>
      </c>
      <c r="B16" s="55" t="s">
        <v>84</v>
      </c>
      <c r="C16" s="55" t="s">
        <v>84</v>
      </c>
      <c r="D16" s="55" t="s">
        <v>84</v>
      </c>
      <c r="E16" s="55" t="s">
        <v>84</v>
      </c>
      <c r="F16" s="55" t="s">
        <v>84</v>
      </c>
      <c r="G16" s="55">
        <v>1542</v>
      </c>
      <c r="H16" s="11"/>
      <c r="I16" s="11"/>
      <c r="J16" s="11"/>
      <c r="K16" s="11"/>
    </row>
    <row r="17" spans="1:13" s="49" customFormat="1" ht="69.95" customHeight="1" x14ac:dyDescent="0.2">
      <c r="A17" s="54" t="s">
        <v>47</v>
      </c>
      <c r="B17" s="55" t="s">
        <v>84</v>
      </c>
      <c r="C17" s="55" t="s">
        <v>84</v>
      </c>
      <c r="D17" s="55" t="s">
        <v>84</v>
      </c>
      <c r="E17" s="55" t="s">
        <v>84</v>
      </c>
      <c r="F17" s="55" t="s">
        <v>84</v>
      </c>
      <c r="G17" s="55">
        <v>1504</v>
      </c>
      <c r="H17" s="11"/>
      <c r="I17" s="11"/>
      <c r="J17" s="11"/>
      <c r="K17" s="11"/>
    </row>
    <row r="18" spans="1:13" s="49" customFormat="1" ht="11.25" x14ac:dyDescent="0.2"/>
    <row r="19" spans="1:13" s="49" customFormat="1" ht="11.25" x14ac:dyDescent="0.2"/>
    <row r="20" spans="1:13" s="49" customFormat="1" ht="11.25" x14ac:dyDescent="0.2"/>
    <row r="21" spans="1:13" x14ac:dyDescent="0.2">
      <c r="A21" s="5" t="s">
        <v>48</v>
      </c>
    </row>
    <row r="22" spans="1:13" s="53" customFormat="1" ht="27.95" customHeight="1" x14ac:dyDescent="0.2">
      <c r="A22" s="56" t="s">
        <v>35</v>
      </c>
      <c r="B22" s="57" t="s">
        <v>36</v>
      </c>
      <c r="C22" s="57" t="s">
        <v>37</v>
      </c>
      <c r="D22" s="57" t="s">
        <v>38</v>
      </c>
      <c r="E22" s="57" t="s">
        <v>39</v>
      </c>
      <c r="F22" s="57" t="s">
        <v>40</v>
      </c>
      <c r="G22" s="57"/>
      <c r="H22" s="58"/>
      <c r="I22" s="58"/>
      <c r="J22" s="58"/>
      <c r="K22" s="58"/>
    </row>
    <row r="23" spans="1:13" x14ac:dyDescent="0.2">
      <c r="A23" s="59" t="s">
        <v>41</v>
      </c>
      <c r="B23" s="60">
        <v>14.21</v>
      </c>
      <c r="C23" s="60">
        <v>13.75</v>
      </c>
      <c r="D23" s="60">
        <v>13.05</v>
      </c>
      <c r="E23" s="90">
        <v>12.38</v>
      </c>
      <c r="F23" s="60">
        <v>11.94</v>
      </c>
      <c r="G23" s="70" t="s">
        <v>84</v>
      </c>
      <c r="H23" s="77"/>
      <c r="I23" s="77"/>
      <c r="J23" s="77"/>
      <c r="K23" s="77"/>
    </row>
    <row r="24" spans="1:13" ht="69.95" customHeight="1" x14ac:dyDescent="0.2">
      <c r="A24" s="59" t="s">
        <v>42</v>
      </c>
      <c r="B24" s="60">
        <v>14.21</v>
      </c>
      <c r="C24" s="60">
        <v>13.75</v>
      </c>
      <c r="D24" s="60">
        <v>13.05</v>
      </c>
      <c r="E24" s="90">
        <v>12.38</v>
      </c>
      <c r="F24" s="60">
        <v>11.94</v>
      </c>
      <c r="G24" s="154" t="s">
        <v>84</v>
      </c>
      <c r="H24" s="92"/>
      <c r="I24" s="92"/>
      <c r="J24" s="92"/>
      <c r="K24" s="92"/>
    </row>
    <row r="25" spans="1:13" ht="27.95" customHeight="1" x14ac:dyDescent="0.2">
      <c r="A25" s="59" t="s">
        <v>43</v>
      </c>
      <c r="B25" s="60" t="s">
        <v>84</v>
      </c>
      <c r="C25" s="60" t="s">
        <v>84</v>
      </c>
      <c r="D25" s="60" t="s">
        <v>84</v>
      </c>
      <c r="E25" s="60" t="s">
        <v>84</v>
      </c>
      <c r="F25" s="86" t="s">
        <v>84</v>
      </c>
      <c r="G25" s="60">
        <v>11.27</v>
      </c>
      <c r="H25" s="152"/>
      <c r="I25" s="77"/>
      <c r="J25" s="77"/>
      <c r="K25" s="77"/>
    </row>
    <row r="26" spans="1:13" ht="27.95" customHeight="1" x14ac:dyDescent="0.2">
      <c r="A26" s="59" t="s">
        <v>44</v>
      </c>
      <c r="B26" s="60" t="s">
        <v>84</v>
      </c>
      <c r="C26" s="60" t="s">
        <v>84</v>
      </c>
      <c r="D26" s="60" t="s">
        <v>84</v>
      </c>
      <c r="E26" s="60" t="s">
        <v>84</v>
      </c>
      <c r="F26" s="90" t="s">
        <v>84</v>
      </c>
      <c r="G26" s="60">
        <v>10.96</v>
      </c>
      <c r="H26" s="152"/>
      <c r="I26" s="77"/>
      <c r="J26" s="77"/>
      <c r="K26" s="77"/>
    </row>
    <row r="27" spans="1:13" ht="27.95" customHeight="1" x14ac:dyDescent="0.2">
      <c r="A27" s="59" t="s">
        <v>45</v>
      </c>
      <c r="B27" s="60" t="s">
        <v>84</v>
      </c>
      <c r="C27" s="60" t="s">
        <v>84</v>
      </c>
      <c r="D27" s="60" t="s">
        <v>84</v>
      </c>
      <c r="E27" s="60" t="s">
        <v>84</v>
      </c>
      <c r="F27" s="90" t="s">
        <v>84</v>
      </c>
      <c r="G27" s="60">
        <v>10.69</v>
      </c>
      <c r="H27" s="152"/>
      <c r="I27" s="77"/>
      <c r="J27" s="77"/>
      <c r="K27" s="77"/>
    </row>
    <row r="28" spans="1:13" ht="27.95" customHeight="1" x14ac:dyDescent="0.2">
      <c r="A28" s="59" t="s">
        <v>46</v>
      </c>
      <c r="B28" s="60" t="s">
        <v>84</v>
      </c>
      <c r="C28" s="60" t="s">
        <v>84</v>
      </c>
      <c r="D28" s="60" t="s">
        <v>84</v>
      </c>
      <c r="E28" s="60" t="s">
        <v>84</v>
      </c>
      <c r="F28" s="90" t="s">
        <v>84</v>
      </c>
      <c r="G28" s="60">
        <v>9.1199999999999992</v>
      </c>
      <c r="H28" s="152"/>
      <c r="I28" s="77"/>
      <c r="J28" s="77"/>
      <c r="K28" s="77"/>
    </row>
    <row r="29" spans="1:13" ht="69.95" customHeight="1" x14ac:dyDescent="0.2">
      <c r="A29" s="59" t="s">
        <v>47</v>
      </c>
      <c r="B29" s="60" t="s">
        <v>84</v>
      </c>
      <c r="C29" s="60" t="s">
        <v>84</v>
      </c>
      <c r="D29" s="60" t="s">
        <v>84</v>
      </c>
      <c r="E29" s="60" t="s">
        <v>84</v>
      </c>
      <c r="F29" s="90" t="s">
        <v>84</v>
      </c>
      <c r="G29" s="60">
        <v>8.9</v>
      </c>
      <c r="H29" s="152"/>
      <c r="I29" s="77"/>
      <c r="J29" s="77"/>
      <c r="K29" s="77"/>
    </row>
    <row r="30" spans="1:13" x14ac:dyDescent="0.2">
      <c r="A30" s="49" t="s">
        <v>49</v>
      </c>
    </row>
    <row r="32" spans="1:13" x14ac:dyDescent="0.2">
      <c r="A32" s="94" t="s">
        <v>213</v>
      </c>
      <c r="B32" s="95" t="s">
        <v>185</v>
      </c>
      <c r="C32" s="96" t="s">
        <v>168</v>
      </c>
      <c r="D32" s="97" t="s">
        <v>169</v>
      </c>
      <c r="E32" s="98" t="s">
        <v>170</v>
      </c>
      <c r="F32" s="99" t="s">
        <v>50</v>
      </c>
      <c r="G32" s="99"/>
      <c r="H32" s="99"/>
      <c r="I32" s="99"/>
      <c r="J32" s="99"/>
      <c r="K32" s="99"/>
      <c r="L32" s="23"/>
      <c r="M32" s="23"/>
    </row>
  </sheetData>
  <conditionalFormatting sqref="B10:K10 B22:K22">
    <cfRule type="expression" dxfId="685" priority="613" stopIfTrue="1">
      <formula>AND(ISNUMBER(B$22),B$22&lt;=11.99)</formula>
    </cfRule>
    <cfRule type="expression" dxfId="684" priority="614" stopIfTrue="1">
      <formula>AND(ISNUMBER(B$22),B$22&lt;=14.99)</formula>
    </cfRule>
    <cfRule type="expression" dxfId="683" priority="615" stopIfTrue="1">
      <formula>AND(ISNUMBER(B$22),B$22&lt;=19.99)</formula>
    </cfRule>
    <cfRule type="expression" dxfId="682" priority="616" stopIfTrue="1">
      <formula>AND(ISNUMBER(B$22),B$22&lt;=24.99)</formula>
    </cfRule>
    <cfRule type="expression" dxfId="681" priority="617" stopIfTrue="1">
      <formula>AND(ISNUMBER(B$22),B$22&gt;=25)</formula>
    </cfRule>
  </conditionalFormatting>
  <conditionalFormatting sqref="B11:K11 B23:K23">
    <cfRule type="expression" dxfId="680" priority="618" stopIfTrue="1">
      <formula>AND(ISNUMBER(B$23),B$23&lt;=11.99)</formula>
    </cfRule>
    <cfRule type="expression" dxfId="679" priority="619" stopIfTrue="1">
      <formula>AND(ISNUMBER(B$23),B$23&lt;=14.99)</formula>
    </cfRule>
    <cfRule type="expression" dxfId="678" priority="620" stopIfTrue="1">
      <formula>AND(ISNUMBER(B$23),B$23&lt;=19.99)</formula>
    </cfRule>
    <cfRule type="expression" dxfId="677" priority="621" stopIfTrue="1">
      <formula>AND(ISNUMBER(B$23),B$23&lt;=24.99)</formula>
    </cfRule>
    <cfRule type="expression" dxfId="676" priority="622" stopIfTrue="1">
      <formula>AND(ISNUMBER(B$23),B$23&gt;=25)</formula>
    </cfRule>
  </conditionalFormatting>
  <conditionalFormatting sqref="B12:K12 B24:K24">
    <cfRule type="expression" dxfId="675" priority="623" stopIfTrue="1">
      <formula>AND(ISNUMBER(B$24),B$24&lt;=11.99)</formula>
    </cfRule>
    <cfRule type="expression" dxfId="674" priority="624" stopIfTrue="1">
      <formula>AND(ISNUMBER(B$24),B$24&lt;=14.99)</formula>
    </cfRule>
    <cfRule type="expression" dxfId="673" priority="625" stopIfTrue="1">
      <formula>AND(ISNUMBER(B$24),B$24&lt;=19.99)</formula>
    </cfRule>
    <cfRule type="expression" dxfId="672" priority="626" stopIfTrue="1">
      <formula>AND(ISNUMBER(B$24),B$24&lt;=24.99)</formula>
    </cfRule>
    <cfRule type="expression" dxfId="671" priority="627" stopIfTrue="1">
      <formula>AND(ISNUMBER(B$24),B$24&gt;=25)</formula>
    </cfRule>
  </conditionalFormatting>
  <conditionalFormatting sqref="B13:K13 B25:K25">
    <cfRule type="expression" dxfId="670" priority="628" stopIfTrue="1">
      <formula>AND(ISNUMBER(B$25),B$25&lt;=11.99)</formula>
    </cfRule>
    <cfRule type="expression" dxfId="669" priority="629" stopIfTrue="1">
      <formula>AND(ISNUMBER(B$25),B$25&lt;=14.99)</formula>
    </cfRule>
    <cfRule type="expression" dxfId="668" priority="630" stopIfTrue="1">
      <formula>AND(ISNUMBER(B$25),B$25&lt;=19.99)</formula>
    </cfRule>
    <cfRule type="expression" dxfId="667" priority="631" stopIfTrue="1">
      <formula>AND(ISNUMBER(B$25),B$25&lt;=24.99)</formula>
    </cfRule>
    <cfRule type="expression" dxfId="666" priority="632" stopIfTrue="1">
      <formula>AND(ISNUMBER(B$25),B$25&gt;=25)</formula>
    </cfRule>
  </conditionalFormatting>
  <conditionalFormatting sqref="B14:K14 B26:K26">
    <cfRule type="expression" dxfId="665" priority="633" stopIfTrue="1">
      <formula>AND(ISNUMBER(B$26),B$26&lt;=11.99)</formula>
    </cfRule>
    <cfRule type="expression" dxfId="664" priority="634" stopIfTrue="1">
      <formula>AND(ISNUMBER(B$26),B$26&lt;=14.99)</formula>
    </cfRule>
    <cfRule type="expression" dxfId="663" priority="635" stopIfTrue="1">
      <formula>AND(ISNUMBER(B$26),B$26&lt;=19.99)</formula>
    </cfRule>
    <cfRule type="expression" dxfId="662" priority="636" stopIfTrue="1">
      <formula>AND(ISNUMBER(B$26),B$26&lt;=24.99)</formula>
    </cfRule>
    <cfRule type="expression" dxfId="661" priority="637" stopIfTrue="1">
      <formula>AND(ISNUMBER(B$26),B$26&gt;=25)</formula>
    </cfRule>
  </conditionalFormatting>
  <conditionalFormatting sqref="B15:K15 B27:K27">
    <cfRule type="expression" dxfId="660" priority="638" stopIfTrue="1">
      <formula>AND(ISNUMBER(B$27),B$27&lt;=11.99)</formula>
    </cfRule>
    <cfRule type="expression" dxfId="659" priority="639" stopIfTrue="1">
      <formula>AND(ISNUMBER(B$27),B$27&lt;=14.99)</formula>
    </cfRule>
    <cfRule type="expression" dxfId="658" priority="640" stopIfTrue="1">
      <formula>AND(ISNUMBER(B$27),B$27&lt;=19.99)</formula>
    </cfRule>
    <cfRule type="expression" dxfId="657" priority="641" stopIfTrue="1">
      <formula>AND(ISNUMBER(B$27),B$27&lt;=24.99)</formula>
    </cfRule>
    <cfRule type="expression" dxfId="656" priority="642" stopIfTrue="1">
      <formula>AND(ISNUMBER(B$27),B$27&gt;=25)</formula>
    </cfRule>
  </conditionalFormatting>
  <conditionalFormatting sqref="B16:K16 B28:K28">
    <cfRule type="expression" dxfId="655" priority="643" stopIfTrue="1">
      <formula>AND(ISNUMBER(B$28),B$28&lt;=11.99)</formula>
    </cfRule>
    <cfRule type="expression" dxfId="654" priority="644" stopIfTrue="1">
      <formula>AND(ISNUMBER(B$28),B$28&lt;=14.99)</formula>
    </cfRule>
    <cfRule type="expression" dxfId="653" priority="645" stopIfTrue="1">
      <formula>AND(ISNUMBER(B$28),B$28&lt;=19.99)</formula>
    </cfRule>
    <cfRule type="expression" dxfId="652" priority="646" stopIfTrue="1">
      <formula>AND(ISNUMBER(B$28),B$28&lt;=24.99)</formula>
    </cfRule>
    <cfRule type="expression" dxfId="651" priority="647" stopIfTrue="1">
      <formula>AND(ISNUMBER(B$28),B$28&gt;=25)</formula>
    </cfRule>
  </conditionalFormatting>
  <conditionalFormatting sqref="B17:K17 B29:K29">
    <cfRule type="expression" dxfId="650" priority="648" stopIfTrue="1">
      <formula>AND(ISNUMBER(B$29),B$29&lt;=11.99)</formula>
    </cfRule>
    <cfRule type="expression" dxfId="649" priority="649" stopIfTrue="1">
      <formula>AND(ISNUMBER(B$29),B$29&lt;=14.99)</formula>
    </cfRule>
    <cfRule type="expression" dxfId="648" priority="650" stopIfTrue="1">
      <formula>AND(ISNUMBER(B$29),B$29&lt;=19.99)</formula>
    </cfRule>
    <cfRule type="expression" dxfId="647" priority="651" stopIfTrue="1">
      <formula>AND(ISNUMBER(B$29),B$29&lt;=24.99)</formula>
    </cfRule>
    <cfRule type="expression" dxfId="646" priority="652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M24"/>
  <sheetViews>
    <sheetView showGridLines="0" showZeros="0" zoomScaleNormal="100" zoomScalePageLayoutView="83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143</v>
      </c>
    </row>
    <row r="2" spans="1:11" s="49" customFormat="1" ht="15" x14ac:dyDescent="0.2">
      <c r="A2" s="47" t="s">
        <v>209</v>
      </c>
      <c r="B2" s="48"/>
    </row>
    <row r="3" spans="1:11" s="49" customFormat="1" ht="10.35" customHeight="1" x14ac:dyDescent="0.2">
      <c r="B3" s="48"/>
    </row>
    <row r="4" spans="1:11" s="49" customFormat="1" ht="10.35" customHeight="1" x14ac:dyDescent="0.2">
      <c r="A4" s="48" t="s">
        <v>30</v>
      </c>
      <c r="B4" s="48">
        <v>40</v>
      </c>
    </row>
    <row r="5" spans="1:11" s="49" customFormat="1" ht="10.35" customHeight="1" x14ac:dyDescent="0.2">
      <c r="A5" s="48" t="s">
        <v>31</v>
      </c>
      <c r="B5" s="48">
        <v>173.33</v>
      </c>
    </row>
    <row r="6" spans="1:11" s="49" customFormat="1" ht="10.35" customHeight="1" x14ac:dyDescent="0.2">
      <c r="A6" s="48" t="s">
        <v>32</v>
      </c>
      <c r="B6" s="50">
        <v>40330</v>
      </c>
    </row>
    <row r="7" spans="1:11" s="49" customFormat="1" ht="10.35" customHeight="1" x14ac:dyDescent="0.2">
      <c r="A7" s="48" t="s">
        <v>33</v>
      </c>
      <c r="B7" s="50">
        <v>40694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ht="27.95" customHeight="1" x14ac:dyDescent="0.2">
      <c r="A11" s="10" t="s">
        <v>35</v>
      </c>
      <c r="B11" s="46" t="s">
        <v>56</v>
      </c>
      <c r="C11" s="46" t="s">
        <v>55</v>
      </c>
      <c r="D11" s="46" t="s">
        <v>144</v>
      </c>
      <c r="E11" s="46" t="s">
        <v>82</v>
      </c>
      <c r="F11" s="46"/>
      <c r="G11" s="52"/>
      <c r="H11" s="52"/>
      <c r="I11" s="52"/>
      <c r="J11" s="52"/>
      <c r="K11" s="52"/>
    </row>
    <row r="12" spans="1:11" ht="56.1" customHeight="1" x14ac:dyDescent="0.2">
      <c r="A12" s="54" t="s">
        <v>150</v>
      </c>
      <c r="B12" s="55">
        <v>1091.98</v>
      </c>
      <c r="C12" s="55">
        <v>1143.98</v>
      </c>
      <c r="D12" s="55" t="s">
        <v>84</v>
      </c>
      <c r="E12" s="55">
        <v>1230.6400000000001</v>
      </c>
      <c r="F12" s="55"/>
      <c r="G12" s="55"/>
      <c r="H12" s="55"/>
      <c r="I12" s="55"/>
      <c r="J12" s="55"/>
      <c r="K12" s="55"/>
    </row>
    <row r="13" spans="1:11" ht="56.1" customHeight="1" x14ac:dyDescent="0.2">
      <c r="A13" s="54" t="s">
        <v>151</v>
      </c>
      <c r="B13" s="55">
        <v>1039.98</v>
      </c>
      <c r="C13" s="55" t="s">
        <v>84</v>
      </c>
      <c r="D13" s="55">
        <v>1065.98</v>
      </c>
      <c r="E13" s="55" t="s">
        <v>84</v>
      </c>
      <c r="F13" s="55"/>
      <c r="G13" s="55"/>
      <c r="H13" s="55"/>
      <c r="I13" s="55"/>
      <c r="J13" s="55"/>
      <c r="K13" s="55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61</v>
      </c>
    </row>
    <row r="19" spans="1:13" s="53" customFormat="1" ht="27.95" customHeight="1" x14ac:dyDescent="0.2">
      <c r="A19" s="56" t="s">
        <v>35</v>
      </c>
      <c r="B19" s="57" t="s">
        <v>56</v>
      </c>
      <c r="C19" s="57" t="s">
        <v>55</v>
      </c>
      <c r="D19" s="57" t="s">
        <v>144</v>
      </c>
      <c r="E19" s="57" t="s">
        <v>82</v>
      </c>
      <c r="F19" s="57"/>
      <c r="G19" s="58"/>
      <c r="H19" s="58"/>
      <c r="I19" s="58"/>
      <c r="J19" s="58"/>
      <c r="K19" s="58"/>
    </row>
    <row r="20" spans="1:13" ht="56.1" customHeight="1" x14ac:dyDescent="0.2">
      <c r="A20" s="59" t="s">
        <v>150</v>
      </c>
      <c r="B20" s="60">
        <v>6.3</v>
      </c>
      <c r="C20" s="60">
        <v>6.6</v>
      </c>
      <c r="D20" s="60" t="s">
        <v>84</v>
      </c>
      <c r="E20" s="60">
        <v>7.1</v>
      </c>
      <c r="F20" s="60"/>
      <c r="G20" s="60"/>
      <c r="H20" s="60"/>
      <c r="I20" s="60"/>
      <c r="J20" s="60"/>
      <c r="K20" s="60"/>
    </row>
    <row r="21" spans="1:13" ht="56.1" customHeight="1" x14ac:dyDescent="0.2">
      <c r="A21" s="59" t="s">
        <v>151</v>
      </c>
      <c r="B21" s="60">
        <v>6</v>
      </c>
      <c r="C21" s="60" t="s">
        <v>84</v>
      </c>
      <c r="D21" s="60">
        <v>6.15</v>
      </c>
      <c r="E21" s="60" t="s">
        <v>84</v>
      </c>
      <c r="F21" s="60"/>
      <c r="G21" s="60"/>
      <c r="H21" s="60"/>
      <c r="I21" s="60"/>
      <c r="J21" s="60"/>
      <c r="K21" s="60"/>
    </row>
    <row r="22" spans="1:13" s="49" customFormat="1" ht="11.25" x14ac:dyDescent="0.2">
      <c r="A22" s="49" t="s">
        <v>49</v>
      </c>
    </row>
    <row r="24" spans="1:13" x14ac:dyDescent="0.2">
      <c r="A24" s="94" t="s">
        <v>213</v>
      </c>
      <c r="B24" s="95" t="s">
        <v>185</v>
      </c>
      <c r="C24" s="96" t="s">
        <v>168</v>
      </c>
      <c r="D24" s="97" t="s">
        <v>169</v>
      </c>
      <c r="E24" s="98" t="s">
        <v>170</v>
      </c>
      <c r="F24" s="99" t="s">
        <v>50</v>
      </c>
      <c r="G24" s="99"/>
      <c r="H24" s="99"/>
      <c r="I24" s="99"/>
      <c r="J24" s="99"/>
      <c r="K24" s="99"/>
      <c r="L24" s="23"/>
      <c r="M24" s="23"/>
    </row>
  </sheetData>
  <conditionalFormatting sqref="B11:K11 B19:K19">
    <cfRule type="expression" dxfId="14" priority="214" stopIfTrue="1">
      <formula>AND(ISNUMBER(B$19),B$19&lt;=11.99)</formula>
    </cfRule>
    <cfRule type="expression" dxfId="13" priority="215" stopIfTrue="1">
      <formula>AND(ISNUMBER(B$19),B$19&lt;=14.99)</formula>
    </cfRule>
    <cfRule type="expression" dxfId="12" priority="216" stopIfTrue="1">
      <formula>AND(ISNUMBER(B$19),B$19&lt;=19.99)</formula>
    </cfRule>
    <cfRule type="expression" dxfId="11" priority="217" stopIfTrue="1">
      <formula>AND(ISNUMBER(B$19),B$19&lt;=24.99)</formula>
    </cfRule>
    <cfRule type="expression" dxfId="10" priority="218" stopIfTrue="1">
      <formula>AND(ISNUMBER(B$19),B$19&gt;=25)</formula>
    </cfRule>
  </conditionalFormatting>
  <conditionalFormatting sqref="B12:K12 B20:K20">
    <cfRule type="expression" dxfId="9" priority="219" stopIfTrue="1">
      <formula>AND(ISNUMBER(B$20),B$20&lt;=11.99)</formula>
    </cfRule>
    <cfRule type="expression" dxfId="8" priority="220" stopIfTrue="1">
      <formula>AND(ISNUMBER(B$20),B$20&lt;=14.99)</formula>
    </cfRule>
    <cfRule type="expression" dxfId="7" priority="221" stopIfTrue="1">
      <formula>AND(ISNUMBER(B$20),B$20&lt;=19.99)</formula>
    </cfRule>
    <cfRule type="expression" dxfId="6" priority="222" stopIfTrue="1">
      <formula>AND(ISNUMBER(B$20),B$20&lt;=24.99)</formula>
    </cfRule>
    <cfRule type="expression" dxfId="5" priority="223" stopIfTrue="1">
      <formula>AND(ISNUMBER(B$20),B$20&gt;=25)</formula>
    </cfRule>
  </conditionalFormatting>
  <conditionalFormatting sqref="B13:K13 B21:K21">
    <cfRule type="expression" dxfId="4" priority="224" stopIfTrue="1">
      <formula>AND(ISNUMBER(B$21),B$21&lt;=11.99)</formula>
    </cfRule>
    <cfRule type="expression" dxfId="3" priority="225" stopIfTrue="1">
      <formula>AND(ISNUMBER(B$21),B$21&lt;=14.99)</formula>
    </cfRule>
    <cfRule type="expression" dxfId="2" priority="226" stopIfTrue="1">
      <formula>AND(ISNUMBER(B$21),B$21&lt;=19.99)</formula>
    </cfRule>
    <cfRule type="expression" dxfId="1" priority="227" stopIfTrue="1">
      <formula>AND(ISNUMBER(B$21),B$21&lt;=24.99)</formula>
    </cfRule>
    <cfRule type="expression" dxfId="0" priority="22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29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43009</v>
      </c>
    </row>
    <row r="6" spans="1:11" s="49" customFormat="1" ht="10.35" customHeight="1" x14ac:dyDescent="0.2">
      <c r="A6" s="48" t="s">
        <v>33</v>
      </c>
      <c r="B6" s="50">
        <v>43373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51</v>
      </c>
    </row>
    <row r="10" spans="1:11" s="53" customFormat="1" ht="42" customHeight="1" x14ac:dyDescent="0.2">
      <c r="A10" s="10" t="s">
        <v>35</v>
      </c>
      <c r="B10" s="46" t="s">
        <v>52</v>
      </c>
      <c r="C10" s="46" t="s">
        <v>53</v>
      </c>
      <c r="D10" s="46" t="s">
        <v>54</v>
      </c>
      <c r="E10" s="46" t="s">
        <v>55</v>
      </c>
      <c r="F10" s="46" t="s">
        <v>56</v>
      </c>
      <c r="G10" s="46"/>
      <c r="H10" s="46"/>
      <c r="I10" s="46"/>
      <c r="J10" s="52"/>
      <c r="K10" s="52"/>
    </row>
    <row r="11" spans="1:11" ht="42" customHeight="1" x14ac:dyDescent="0.2">
      <c r="A11" s="54" t="s">
        <v>57</v>
      </c>
      <c r="B11" s="55">
        <v>2068</v>
      </c>
      <c r="C11" s="55">
        <v>1995</v>
      </c>
      <c r="D11" s="55">
        <v>1894</v>
      </c>
      <c r="E11" s="55">
        <v>1859</v>
      </c>
      <c r="F11" s="55">
        <v>1800</v>
      </c>
      <c r="G11" s="55" t="s">
        <v>84</v>
      </c>
      <c r="H11" s="55"/>
      <c r="I11" s="55"/>
      <c r="J11" s="11"/>
      <c r="K11" s="11"/>
    </row>
    <row r="12" spans="1:11" ht="27.95" customHeight="1" x14ac:dyDescent="0.2">
      <c r="A12" s="54" t="s">
        <v>58</v>
      </c>
      <c r="B12" s="55">
        <v>2068</v>
      </c>
      <c r="C12" s="55">
        <v>1995</v>
      </c>
      <c r="D12" s="55">
        <v>1894</v>
      </c>
      <c r="E12" s="55">
        <v>1859</v>
      </c>
      <c r="F12" s="55">
        <v>1800</v>
      </c>
      <c r="G12" s="55" t="s">
        <v>84</v>
      </c>
      <c r="H12" s="55"/>
      <c r="I12" s="55"/>
      <c r="J12" s="11"/>
      <c r="K12" s="11"/>
    </row>
    <row r="13" spans="1:11" ht="56.1" customHeight="1" x14ac:dyDescent="0.2">
      <c r="A13" s="54" t="s">
        <v>59</v>
      </c>
      <c r="B13" s="55" t="s">
        <v>84</v>
      </c>
      <c r="C13" s="55" t="s">
        <v>84</v>
      </c>
      <c r="D13" s="55" t="s">
        <v>84</v>
      </c>
      <c r="E13" s="55" t="s">
        <v>84</v>
      </c>
      <c r="F13" s="55" t="s">
        <v>84</v>
      </c>
      <c r="G13" s="55">
        <v>1542</v>
      </c>
      <c r="H13" s="55"/>
      <c r="I13" s="55"/>
      <c r="J13" s="11"/>
      <c r="K13" s="11"/>
    </row>
    <row r="14" spans="1:11" ht="27.95" customHeight="1" x14ac:dyDescent="0.2">
      <c r="A14" s="54" t="s">
        <v>60</v>
      </c>
      <c r="B14" s="55" t="s">
        <v>84</v>
      </c>
      <c r="C14" s="55" t="s">
        <v>84</v>
      </c>
      <c r="D14" s="55" t="s">
        <v>84</v>
      </c>
      <c r="E14" s="55" t="s">
        <v>84</v>
      </c>
      <c r="F14" s="55" t="s">
        <v>84</v>
      </c>
      <c r="G14" s="55">
        <v>1542</v>
      </c>
      <c r="H14" s="55"/>
      <c r="I14" s="55"/>
      <c r="J14" s="11"/>
      <c r="K14" s="11"/>
    </row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s="49" customFormat="1" ht="11.25" x14ac:dyDescent="0.2"/>
    <row r="19" spans="1:13" x14ac:dyDescent="0.2">
      <c r="A19" s="5" t="s">
        <v>61</v>
      </c>
    </row>
    <row r="20" spans="1:13" s="53" customFormat="1" ht="42" customHeight="1" x14ac:dyDescent="0.2">
      <c r="A20" s="56" t="s">
        <v>35</v>
      </c>
      <c r="B20" s="57" t="s">
        <v>52</v>
      </c>
      <c r="C20" s="57" t="s">
        <v>53</v>
      </c>
      <c r="D20" s="57" t="s">
        <v>54</v>
      </c>
      <c r="E20" s="57" t="s">
        <v>55</v>
      </c>
      <c r="F20" s="57" t="s">
        <v>56</v>
      </c>
      <c r="G20" s="57"/>
      <c r="H20" s="57"/>
      <c r="I20" s="57"/>
      <c r="J20" s="58"/>
      <c r="K20" s="58"/>
    </row>
    <row r="21" spans="1:13" ht="42" customHeight="1" x14ac:dyDescent="0.2">
      <c r="A21" s="59" t="s">
        <v>57</v>
      </c>
      <c r="B21" s="60">
        <v>12.24</v>
      </c>
      <c r="C21" s="60">
        <v>11.8</v>
      </c>
      <c r="D21" s="60">
        <v>11.21</v>
      </c>
      <c r="E21" s="60">
        <v>11</v>
      </c>
      <c r="F21" s="60">
        <v>10.65</v>
      </c>
      <c r="G21" s="60" t="s">
        <v>84</v>
      </c>
      <c r="H21" s="60"/>
      <c r="I21" s="60"/>
      <c r="J21" s="77"/>
      <c r="K21" s="77"/>
    </row>
    <row r="22" spans="1:13" ht="27.95" customHeight="1" x14ac:dyDescent="0.2">
      <c r="A22" s="59" t="s">
        <v>58</v>
      </c>
      <c r="B22" s="60">
        <v>12.24</v>
      </c>
      <c r="C22" s="60">
        <v>11.8</v>
      </c>
      <c r="D22" s="60">
        <v>11.21</v>
      </c>
      <c r="E22" s="60">
        <v>11</v>
      </c>
      <c r="F22" s="60">
        <v>10.65</v>
      </c>
      <c r="G22" s="60" t="s">
        <v>84</v>
      </c>
      <c r="H22" s="60"/>
      <c r="I22" s="60"/>
      <c r="J22" s="77"/>
      <c r="K22" s="77"/>
    </row>
    <row r="23" spans="1:13" ht="56.1" customHeight="1" x14ac:dyDescent="0.2">
      <c r="A23" s="59" t="s">
        <v>59</v>
      </c>
      <c r="B23" s="60" t="s">
        <v>84</v>
      </c>
      <c r="C23" s="60" t="s">
        <v>84</v>
      </c>
      <c r="D23" s="60" t="s">
        <v>84</v>
      </c>
      <c r="E23" s="60" t="s">
        <v>84</v>
      </c>
      <c r="F23" s="60" t="s">
        <v>84</v>
      </c>
      <c r="G23" s="60">
        <v>9.1199999999999992</v>
      </c>
      <c r="H23" s="60"/>
      <c r="I23" s="60"/>
      <c r="J23" s="77"/>
      <c r="K23" s="77"/>
    </row>
    <row r="24" spans="1:13" ht="27.95" customHeight="1" x14ac:dyDescent="0.2">
      <c r="A24" s="59" t="s">
        <v>62</v>
      </c>
      <c r="B24" s="60" t="s">
        <v>84</v>
      </c>
      <c r="C24" s="60" t="s">
        <v>84</v>
      </c>
      <c r="D24" s="60" t="s">
        <v>84</v>
      </c>
      <c r="E24" s="60" t="s">
        <v>84</v>
      </c>
      <c r="F24" s="60" t="s">
        <v>84</v>
      </c>
      <c r="G24" s="60">
        <v>9.1199999999999992</v>
      </c>
      <c r="H24" s="60"/>
      <c r="I24" s="60"/>
      <c r="J24" s="77"/>
      <c r="K24" s="77"/>
    </row>
    <row r="25" spans="1:13" s="49" customFormat="1" ht="11.25" x14ac:dyDescent="0.2">
      <c r="A25" s="49" t="s">
        <v>49</v>
      </c>
      <c r="B25" s="63"/>
      <c r="C25" s="63"/>
      <c r="D25" s="63"/>
      <c r="E25" s="63"/>
      <c r="F25" s="63"/>
      <c r="G25" s="63"/>
      <c r="H25" s="63"/>
      <c r="I25" s="63"/>
    </row>
    <row r="26" spans="1:13" x14ac:dyDescent="0.2">
      <c r="A26" s="49"/>
    </row>
    <row r="27" spans="1:13" x14ac:dyDescent="0.2">
      <c r="A27" s="49"/>
    </row>
    <row r="28" spans="1:13" x14ac:dyDescent="0.2">
      <c r="A28" s="94" t="s">
        <v>213</v>
      </c>
      <c r="B28" s="95" t="s">
        <v>185</v>
      </c>
      <c r="C28" s="96" t="s">
        <v>168</v>
      </c>
      <c r="D28" s="97" t="s">
        <v>169</v>
      </c>
      <c r="E28" s="98" t="s">
        <v>170</v>
      </c>
      <c r="F28" s="99" t="s">
        <v>50</v>
      </c>
      <c r="G28" s="99"/>
      <c r="H28" s="99"/>
      <c r="I28" s="99"/>
      <c r="J28" s="99"/>
      <c r="K28" s="99"/>
      <c r="L28" s="23"/>
      <c r="M28" s="23"/>
    </row>
  </sheetData>
  <conditionalFormatting sqref="B10:K10 B20:K20">
    <cfRule type="expression" dxfId="645" priority="388" stopIfTrue="1">
      <formula>AND(ISNUMBER(B$20),B$20&lt;=11.99)</formula>
    </cfRule>
    <cfRule type="expression" dxfId="644" priority="389" stopIfTrue="1">
      <formula>AND(ISNUMBER(B$20),B$20&lt;=14.99)</formula>
    </cfRule>
    <cfRule type="expression" dxfId="643" priority="390" stopIfTrue="1">
      <formula>AND(ISNUMBER(B$20),B$20&lt;=19.99)</formula>
    </cfRule>
    <cfRule type="expression" dxfId="642" priority="391" stopIfTrue="1">
      <formula>AND(ISNUMBER(B$20),B$20&lt;=24.99)</formula>
    </cfRule>
    <cfRule type="expression" dxfId="641" priority="392" stopIfTrue="1">
      <formula>AND(ISNUMBER(B$20),B$20&gt;=25)</formula>
    </cfRule>
  </conditionalFormatting>
  <conditionalFormatting sqref="B11:K11 B21:K21">
    <cfRule type="expression" dxfId="640" priority="393" stopIfTrue="1">
      <formula>AND(ISNUMBER(B$21),B$21&lt;=11.99)</formula>
    </cfRule>
    <cfRule type="expression" dxfId="639" priority="394" stopIfTrue="1">
      <formula>AND(ISNUMBER(B$21),B$21&lt;=14.99)</formula>
    </cfRule>
    <cfRule type="expression" dxfId="638" priority="395" stopIfTrue="1">
      <formula>AND(ISNUMBER(B$21),B$21&lt;=19.99)</formula>
    </cfRule>
    <cfRule type="expression" dxfId="637" priority="396" stopIfTrue="1">
      <formula>AND(ISNUMBER(B$21),B$21&lt;=24.99)</formula>
    </cfRule>
    <cfRule type="expression" dxfId="636" priority="397" stopIfTrue="1">
      <formula>AND(ISNUMBER(B$21),B$21&gt;=25)</formula>
    </cfRule>
  </conditionalFormatting>
  <conditionalFormatting sqref="B12:K12 B22:K22">
    <cfRule type="expression" dxfId="635" priority="398" stopIfTrue="1">
      <formula>AND(ISNUMBER(B$22),B$22&lt;=11.99)</formula>
    </cfRule>
    <cfRule type="expression" dxfId="634" priority="399" stopIfTrue="1">
      <formula>AND(ISNUMBER(B$22),B$22&lt;=14.99)</formula>
    </cfRule>
    <cfRule type="expression" dxfId="633" priority="400" stopIfTrue="1">
      <formula>AND(ISNUMBER(B$22),B$22&lt;=19.99)</formula>
    </cfRule>
    <cfRule type="expression" dxfId="632" priority="401" stopIfTrue="1">
      <formula>AND(ISNUMBER(B$22),B$22&lt;=24.99)</formula>
    </cfRule>
    <cfRule type="expression" dxfId="631" priority="402" stopIfTrue="1">
      <formula>AND(ISNUMBER(B$22),B$22&gt;=25)</formula>
    </cfRule>
  </conditionalFormatting>
  <conditionalFormatting sqref="B13:K13 B23:K23">
    <cfRule type="expression" dxfId="630" priority="403" stopIfTrue="1">
      <formula>AND(ISNUMBER(B$23),B$23&lt;=11.99)</formula>
    </cfRule>
    <cfRule type="expression" dxfId="629" priority="404" stopIfTrue="1">
      <formula>AND(ISNUMBER(B$23),B$23&lt;=14.99)</formula>
    </cfRule>
    <cfRule type="expression" dxfId="628" priority="405" stopIfTrue="1">
      <formula>AND(ISNUMBER(B$23),B$23&lt;=19.99)</formula>
    </cfRule>
    <cfRule type="expression" dxfId="627" priority="406" stopIfTrue="1">
      <formula>AND(ISNUMBER(B$23),B$23&lt;=24.99)</formula>
    </cfRule>
    <cfRule type="expression" dxfId="626" priority="407" stopIfTrue="1">
      <formula>AND(ISNUMBER(B$23),B$23&gt;=25)</formula>
    </cfRule>
  </conditionalFormatting>
  <conditionalFormatting sqref="B14:K14 B24:K24">
    <cfRule type="expression" dxfId="625" priority="408" stopIfTrue="1">
      <formula>AND(ISNUMBER(B$24),B$24&lt;=11.99)</formula>
    </cfRule>
    <cfRule type="expression" dxfId="624" priority="409" stopIfTrue="1">
      <formula>AND(ISNUMBER(B$24),B$24&lt;=14.99)</formula>
    </cfRule>
    <cfRule type="expression" dxfId="623" priority="410" stopIfTrue="1">
      <formula>AND(ISNUMBER(B$24),B$24&lt;=19.99)</formula>
    </cfRule>
    <cfRule type="expression" dxfId="622" priority="411" stopIfTrue="1">
      <formula>AND(ISNUMBER(B$24),B$24&lt;=24.99)</formula>
    </cfRule>
    <cfRule type="expression" dxfId="621" priority="41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44440</v>
      </c>
    </row>
    <row r="6" spans="1:11" s="49" customFormat="1" ht="10.35" customHeight="1" x14ac:dyDescent="0.2">
      <c r="A6" s="48" t="s">
        <v>33</v>
      </c>
      <c r="B6" s="50">
        <v>44592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ht="27.95" customHeight="1" x14ac:dyDescent="0.2">
      <c r="A10" s="89" t="s">
        <v>35</v>
      </c>
      <c r="B10" s="46"/>
      <c r="C10" s="45" t="s">
        <v>64</v>
      </c>
      <c r="D10" s="46" t="s">
        <v>65</v>
      </c>
      <c r="E10" s="46" t="s">
        <v>56</v>
      </c>
      <c r="F10" s="46" t="s">
        <v>55</v>
      </c>
      <c r="G10" s="46" t="s">
        <v>54</v>
      </c>
      <c r="H10" s="46" t="s">
        <v>66</v>
      </c>
      <c r="I10" s="46" t="s">
        <v>67</v>
      </c>
      <c r="J10" s="52"/>
      <c r="K10" s="52"/>
    </row>
    <row r="11" spans="1:11" ht="84" customHeight="1" x14ac:dyDescent="0.2">
      <c r="A11" s="54" t="s">
        <v>68</v>
      </c>
      <c r="B11" s="55">
        <v>1704</v>
      </c>
      <c r="C11" s="55" t="s">
        <v>84</v>
      </c>
      <c r="D11" s="55" t="s">
        <v>84</v>
      </c>
      <c r="E11" s="55" t="s">
        <v>84</v>
      </c>
      <c r="F11" s="55" t="s">
        <v>84</v>
      </c>
      <c r="G11" s="55" t="s">
        <v>84</v>
      </c>
      <c r="H11" s="55" t="s">
        <v>84</v>
      </c>
      <c r="I11" s="55" t="s">
        <v>84</v>
      </c>
      <c r="J11" s="11"/>
      <c r="K11" s="11"/>
    </row>
    <row r="12" spans="1:11" ht="27.95" customHeight="1" x14ac:dyDescent="0.2">
      <c r="A12" s="54" t="s">
        <v>69</v>
      </c>
      <c r="B12" s="55" t="s">
        <v>84</v>
      </c>
      <c r="C12" s="55">
        <v>1782</v>
      </c>
      <c r="D12" s="55">
        <v>2064</v>
      </c>
      <c r="E12" s="55" t="s">
        <v>84</v>
      </c>
      <c r="F12" s="55" t="s">
        <v>84</v>
      </c>
      <c r="G12" s="55" t="s">
        <v>84</v>
      </c>
      <c r="H12" s="55" t="s">
        <v>84</v>
      </c>
      <c r="I12" s="55" t="s">
        <v>84</v>
      </c>
      <c r="J12" s="11"/>
      <c r="K12" s="11"/>
    </row>
    <row r="13" spans="1:11" ht="42" customHeight="1" x14ac:dyDescent="0.2">
      <c r="A13" s="54" t="s">
        <v>70</v>
      </c>
      <c r="B13" s="55" t="s">
        <v>84</v>
      </c>
      <c r="C13" s="55" t="s">
        <v>84</v>
      </c>
      <c r="D13" s="55" t="s">
        <v>84</v>
      </c>
      <c r="E13" s="55">
        <v>1886</v>
      </c>
      <c r="F13" s="55">
        <v>2187</v>
      </c>
      <c r="G13" s="55">
        <v>2329</v>
      </c>
      <c r="H13" s="55">
        <v>2401</v>
      </c>
      <c r="I13" s="55">
        <v>2516</v>
      </c>
      <c r="J13" s="11"/>
      <c r="K13" s="11"/>
    </row>
    <row r="14" spans="1:11" ht="56.1" customHeight="1" x14ac:dyDescent="0.2">
      <c r="A14" s="54" t="s">
        <v>71</v>
      </c>
      <c r="B14" s="55" t="s">
        <v>84</v>
      </c>
      <c r="C14" s="55" t="s">
        <v>84</v>
      </c>
      <c r="D14" s="55" t="s">
        <v>84</v>
      </c>
      <c r="E14" s="55">
        <v>2090</v>
      </c>
      <c r="F14" s="55">
        <v>2295</v>
      </c>
      <c r="G14" s="55">
        <v>2446</v>
      </c>
      <c r="H14" s="55">
        <v>2522</v>
      </c>
      <c r="I14" s="55">
        <v>2641</v>
      </c>
      <c r="J14" s="11"/>
      <c r="K14" s="11"/>
    </row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s="49" customFormat="1" ht="11.25" x14ac:dyDescent="0.2"/>
    <row r="19" spans="1:13" x14ac:dyDescent="0.2">
      <c r="A19" s="5" t="s">
        <v>48</v>
      </c>
    </row>
    <row r="20" spans="1:13" s="53" customFormat="1" ht="27.95" customHeight="1" x14ac:dyDescent="0.2">
      <c r="A20" s="56" t="s">
        <v>35</v>
      </c>
      <c r="B20" s="57"/>
      <c r="C20" s="57" t="s">
        <v>64</v>
      </c>
      <c r="D20" s="57" t="s">
        <v>65</v>
      </c>
      <c r="E20" s="57" t="s">
        <v>56</v>
      </c>
      <c r="F20" s="57" t="s">
        <v>55</v>
      </c>
      <c r="G20" s="57" t="s">
        <v>54</v>
      </c>
      <c r="H20" s="57" t="s">
        <v>66</v>
      </c>
      <c r="I20" s="57" t="s">
        <v>67</v>
      </c>
      <c r="J20" s="58"/>
      <c r="K20" s="58"/>
    </row>
    <row r="21" spans="1:13" ht="84" customHeight="1" x14ac:dyDescent="0.2">
      <c r="A21" s="59" t="s">
        <v>68</v>
      </c>
      <c r="B21" s="60">
        <v>10.08</v>
      </c>
      <c r="C21" s="60" t="s">
        <v>84</v>
      </c>
      <c r="D21" s="60" t="s">
        <v>84</v>
      </c>
      <c r="E21" s="60" t="s">
        <v>84</v>
      </c>
      <c r="F21" s="60" t="s">
        <v>84</v>
      </c>
      <c r="G21" s="60" t="s">
        <v>84</v>
      </c>
      <c r="H21" s="60" t="s">
        <v>84</v>
      </c>
      <c r="I21" s="60" t="s">
        <v>84</v>
      </c>
      <c r="J21" s="77"/>
      <c r="K21" s="77"/>
    </row>
    <row r="22" spans="1:13" ht="27.95" customHeight="1" x14ac:dyDescent="0.2">
      <c r="A22" s="59" t="s">
        <v>69</v>
      </c>
      <c r="B22" s="60" t="s">
        <v>84</v>
      </c>
      <c r="C22" s="60">
        <v>10.54</v>
      </c>
      <c r="D22" s="60">
        <v>12.21</v>
      </c>
      <c r="E22" s="60" t="s">
        <v>84</v>
      </c>
      <c r="F22" s="60" t="s">
        <v>84</v>
      </c>
      <c r="G22" s="60" t="s">
        <v>84</v>
      </c>
      <c r="H22" s="60" t="s">
        <v>84</v>
      </c>
      <c r="I22" s="60" t="s">
        <v>84</v>
      </c>
      <c r="J22" s="77"/>
      <c r="K22" s="77"/>
    </row>
    <row r="23" spans="1:13" ht="42" customHeight="1" x14ac:dyDescent="0.2">
      <c r="A23" s="59" t="s">
        <v>70</v>
      </c>
      <c r="B23" s="60" t="s">
        <v>84</v>
      </c>
      <c r="C23" s="60" t="s">
        <v>84</v>
      </c>
      <c r="D23" s="60" t="s">
        <v>84</v>
      </c>
      <c r="E23" s="60">
        <v>11.16</v>
      </c>
      <c r="F23" s="60">
        <v>12.94</v>
      </c>
      <c r="G23" s="60">
        <v>13.78</v>
      </c>
      <c r="H23" s="60">
        <v>14.21</v>
      </c>
      <c r="I23" s="60">
        <v>14.89</v>
      </c>
      <c r="J23" s="77"/>
      <c r="K23" s="77"/>
    </row>
    <row r="24" spans="1:13" ht="56.1" customHeight="1" x14ac:dyDescent="0.2">
      <c r="A24" s="59" t="s">
        <v>71</v>
      </c>
      <c r="B24" s="60" t="s">
        <v>84</v>
      </c>
      <c r="C24" s="60" t="s">
        <v>84</v>
      </c>
      <c r="D24" s="60" t="s">
        <v>84</v>
      </c>
      <c r="E24" s="60">
        <v>12.37</v>
      </c>
      <c r="F24" s="60">
        <v>13.58</v>
      </c>
      <c r="G24" s="60">
        <v>14.47</v>
      </c>
      <c r="H24" s="60">
        <v>14.92</v>
      </c>
      <c r="I24" s="60">
        <v>15.63</v>
      </c>
      <c r="J24" s="77"/>
      <c r="K24" s="77"/>
    </row>
    <row r="25" spans="1:13" s="49" customFormat="1" ht="11.25" x14ac:dyDescent="0.2">
      <c r="A25" s="49" t="s">
        <v>49</v>
      </c>
    </row>
    <row r="27" spans="1:13" x14ac:dyDescent="0.2">
      <c r="A27" s="94" t="s">
        <v>213</v>
      </c>
      <c r="B27" s="95" t="s">
        <v>185</v>
      </c>
      <c r="C27" s="96" t="s">
        <v>168</v>
      </c>
      <c r="D27" s="97" t="s">
        <v>169</v>
      </c>
      <c r="E27" s="98" t="s">
        <v>170</v>
      </c>
      <c r="F27" s="99" t="s">
        <v>50</v>
      </c>
      <c r="G27" s="99"/>
      <c r="H27" s="99"/>
      <c r="I27" s="99"/>
      <c r="J27" s="99"/>
      <c r="K27" s="99"/>
      <c r="L27" s="23"/>
      <c r="M27" s="23"/>
    </row>
  </sheetData>
  <conditionalFormatting sqref="B10:K10 B20:K20">
    <cfRule type="expression" dxfId="620" priority="388" stopIfTrue="1">
      <formula>AND(ISNUMBER(B$20),B$20&lt;=11.99)</formula>
    </cfRule>
    <cfRule type="expression" dxfId="619" priority="389" stopIfTrue="1">
      <formula>AND(ISNUMBER(B$20),B$20&lt;=14.99)</formula>
    </cfRule>
    <cfRule type="expression" dxfId="618" priority="390" stopIfTrue="1">
      <formula>AND(ISNUMBER(B$20),B$20&lt;=19.99)</formula>
    </cfRule>
    <cfRule type="expression" dxfId="617" priority="391" stopIfTrue="1">
      <formula>AND(ISNUMBER(B$20),B$20&lt;=24.99)</formula>
    </cfRule>
    <cfRule type="expression" dxfId="616" priority="392" stopIfTrue="1">
      <formula>AND(ISNUMBER(B$20),B$20&gt;=25)</formula>
    </cfRule>
  </conditionalFormatting>
  <conditionalFormatting sqref="B11:K11 B21:K21">
    <cfRule type="expression" dxfId="615" priority="393" stopIfTrue="1">
      <formula>AND(ISNUMBER(B$21),B$21&lt;=11.99)</formula>
    </cfRule>
    <cfRule type="expression" dxfId="614" priority="394" stopIfTrue="1">
      <formula>AND(ISNUMBER(B$21),B$21&lt;=14.99)</formula>
    </cfRule>
    <cfRule type="expression" dxfId="613" priority="395" stopIfTrue="1">
      <formula>AND(ISNUMBER(B$21),B$21&lt;=19.99)</formula>
    </cfRule>
    <cfRule type="expression" dxfId="612" priority="396" stopIfTrue="1">
      <formula>AND(ISNUMBER(B$21),B$21&lt;=24.99)</formula>
    </cfRule>
    <cfRule type="expression" dxfId="611" priority="397" stopIfTrue="1">
      <formula>AND(ISNUMBER(B$21),B$21&gt;=25)</formula>
    </cfRule>
  </conditionalFormatting>
  <conditionalFormatting sqref="B12:K12 B22:K22">
    <cfRule type="expression" dxfId="610" priority="398" stopIfTrue="1">
      <formula>AND(ISNUMBER(B$22),B$22&lt;=11.99)</formula>
    </cfRule>
    <cfRule type="expression" dxfId="609" priority="399" stopIfTrue="1">
      <formula>AND(ISNUMBER(B$22),B$22&lt;=14.99)</formula>
    </cfRule>
    <cfRule type="expression" dxfId="608" priority="400" stopIfTrue="1">
      <formula>AND(ISNUMBER(B$22),B$22&lt;=19.99)</formula>
    </cfRule>
    <cfRule type="expression" dxfId="607" priority="401" stopIfTrue="1">
      <formula>AND(ISNUMBER(B$22),B$22&lt;=24.99)</formula>
    </cfRule>
    <cfRule type="expression" dxfId="606" priority="402" stopIfTrue="1">
      <formula>AND(ISNUMBER(B$22),B$22&gt;=25)</formula>
    </cfRule>
  </conditionalFormatting>
  <conditionalFormatting sqref="B13:K13 B23:K23">
    <cfRule type="expression" dxfId="605" priority="403" stopIfTrue="1">
      <formula>AND(ISNUMBER(B$23),B$23&lt;=11.99)</formula>
    </cfRule>
    <cfRule type="expression" dxfId="604" priority="404" stopIfTrue="1">
      <formula>AND(ISNUMBER(B$23),B$23&lt;=14.99)</formula>
    </cfRule>
    <cfRule type="expression" dxfId="603" priority="405" stopIfTrue="1">
      <formula>AND(ISNUMBER(B$23),B$23&lt;=19.99)</formula>
    </cfRule>
    <cfRule type="expression" dxfId="602" priority="406" stopIfTrue="1">
      <formula>AND(ISNUMBER(B$23),B$23&lt;=24.99)</formula>
    </cfRule>
    <cfRule type="expression" dxfId="601" priority="407" stopIfTrue="1">
      <formula>AND(ISNUMBER(B$23),B$23&gt;=25)</formula>
    </cfRule>
  </conditionalFormatting>
  <conditionalFormatting sqref="B14:K14 B24:K24">
    <cfRule type="expression" dxfId="600" priority="408" stopIfTrue="1">
      <formula>AND(ISNUMBER(B$24),B$24&lt;=11.99)</formula>
    </cfRule>
    <cfRule type="expression" dxfId="599" priority="409" stopIfTrue="1">
      <formula>AND(ISNUMBER(B$24),B$24&lt;=14.99)</formula>
    </cfRule>
    <cfRule type="expression" dxfId="598" priority="410" stopIfTrue="1">
      <formula>AND(ISNUMBER(B$24),B$24&lt;=19.99)</formula>
    </cfRule>
    <cfRule type="expression" dxfId="597" priority="411" stopIfTrue="1">
      <formula>AND(ISNUMBER(B$24),B$24&lt;=24.99)</formula>
    </cfRule>
    <cfRule type="expression" dxfId="596" priority="41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6FAB-2B55-441F-9DAB-886C2321A845}">
  <sheetPr codeName="Tabelle18"/>
  <dimension ref="A1:K45"/>
  <sheetViews>
    <sheetView workbookViewId="0"/>
  </sheetViews>
  <sheetFormatPr baseColWidth="10" defaultRowHeight="14.25" x14ac:dyDescent="0.2"/>
  <cols>
    <col min="1" max="11" width="10" style="122" customWidth="1"/>
  </cols>
  <sheetData>
    <row r="1" spans="1:11" ht="15.75" x14ac:dyDescent="0.25">
      <c r="A1" s="121" t="s">
        <v>206</v>
      </c>
    </row>
    <row r="2" spans="1:11" x14ac:dyDescent="0.2">
      <c r="A2" s="123"/>
      <c r="B2" s="124"/>
      <c r="C2" s="123"/>
      <c r="D2" s="123"/>
      <c r="E2" s="123"/>
      <c r="F2" s="123"/>
      <c r="G2" s="123"/>
      <c r="H2" s="123"/>
      <c r="I2" s="123"/>
      <c r="J2" s="123"/>
      <c r="K2" s="123"/>
    </row>
    <row r="3" spans="1:11" x14ac:dyDescent="0.2">
      <c r="A3" s="124" t="s">
        <v>30</v>
      </c>
      <c r="B3" s="124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">
      <c r="A4" s="124" t="s">
        <v>31</v>
      </c>
      <c r="B4" s="124"/>
      <c r="C4" s="123"/>
      <c r="D4" s="123"/>
      <c r="E4" s="123"/>
      <c r="F4" s="123"/>
      <c r="G4" s="123"/>
      <c r="H4" s="123"/>
      <c r="I4" s="123"/>
      <c r="J4" s="123"/>
      <c r="K4" s="123"/>
    </row>
    <row r="5" spans="1:11" x14ac:dyDescent="0.2">
      <c r="A5" s="124" t="s">
        <v>32</v>
      </c>
      <c r="B5" s="125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">
      <c r="A6" s="124" t="s">
        <v>33</v>
      </c>
      <c r="B6" s="125"/>
      <c r="C6" s="123"/>
      <c r="D6" s="123"/>
      <c r="E6" s="123"/>
      <c r="F6" s="123"/>
      <c r="G6" s="123"/>
      <c r="H6" s="123"/>
      <c r="I6" s="123"/>
      <c r="J6" s="123"/>
      <c r="K6" s="123"/>
    </row>
    <row r="7" spans="1:11" x14ac:dyDescent="0.2">
      <c r="A7" s="123"/>
      <c r="B7" s="124"/>
      <c r="C7" s="123"/>
      <c r="D7" s="123"/>
      <c r="E7" s="123"/>
      <c r="F7" s="123"/>
      <c r="G7" s="123"/>
      <c r="H7" s="123"/>
      <c r="I7" s="123"/>
      <c r="J7" s="123"/>
      <c r="K7" s="123"/>
    </row>
    <row r="8" spans="1:11" x14ac:dyDescent="0.2">
      <c r="A8" s="126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">
      <c r="A9" s="127" t="s">
        <v>51</v>
      </c>
    </row>
    <row r="10" spans="1:11" x14ac:dyDescent="0.2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x14ac:dyDescent="0.2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x14ac:dyDescent="0.2">
      <c r="A12" s="132"/>
      <c r="B12" s="131"/>
      <c r="C12" s="131"/>
      <c r="D12" s="131"/>
      <c r="E12" s="131"/>
      <c r="F12" s="131"/>
      <c r="G12" s="131"/>
      <c r="H12" s="131"/>
      <c r="I12" s="131"/>
      <c r="J12" s="131"/>
      <c r="K12" s="131"/>
    </row>
    <row r="13" spans="1:11" x14ac:dyDescent="0.2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x14ac:dyDescent="0.2">
      <c r="A14" s="130"/>
      <c r="B14" s="129"/>
      <c r="C14" s="129"/>
      <c r="D14" s="129"/>
      <c r="E14" s="131"/>
      <c r="F14" s="131"/>
      <c r="G14" s="131"/>
      <c r="H14" s="131"/>
      <c r="I14" s="131"/>
      <c r="J14" s="131"/>
      <c r="K14" s="131"/>
    </row>
    <row r="15" spans="1:11" x14ac:dyDescent="0.2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</row>
    <row r="16" spans="1:11" x14ac:dyDescent="0.2">
      <c r="A16" s="132"/>
      <c r="B16" s="131"/>
      <c r="C16" s="131"/>
      <c r="D16" s="131"/>
      <c r="E16" s="131"/>
      <c r="F16" s="131"/>
      <c r="G16" s="131"/>
      <c r="H16" s="131"/>
      <c r="I16" s="131"/>
      <c r="J16" s="131"/>
      <c r="K16" s="131"/>
    </row>
    <row r="17" spans="1:11" x14ac:dyDescent="0.2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  <row r="18" spans="1:11" x14ac:dyDescent="0.2">
      <c r="A18" s="130"/>
      <c r="B18" s="129"/>
      <c r="C18" s="129"/>
      <c r="D18" s="129"/>
      <c r="E18" s="131"/>
      <c r="F18" s="131"/>
      <c r="G18" s="131"/>
      <c r="H18" s="131"/>
      <c r="I18" s="131"/>
      <c r="J18" s="131"/>
      <c r="K18" s="131"/>
    </row>
    <row r="19" spans="1:11" x14ac:dyDescent="0.2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x14ac:dyDescent="0.2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</row>
    <row r="21" spans="1:11" x14ac:dyDescent="0.2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  <row r="22" spans="1:11" x14ac:dyDescent="0.2">
      <c r="A22" s="12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1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11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11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</row>
    <row r="26" spans="1:11" x14ac:dyDescent="0.2">
      <c r="A26" s="127" t="s">
        <v>61</v>
      </c>
    </row>
    <row r="27" spans="1:1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x14ac:dyDescent="0.2">
      <c r="A29" s="132"/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1:11" x14ac:dyDescent="0.2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1" x14ac:dyDescent="0.2">
      <c r="A31" s="130"/>
      <c r="B31" s="129"/>
      <c r="C31" s="129"/>
      <c r="D31" s="129"/>
      <c r="E31" s="131"/>
      <c r="F31" s="131"/>
      <c r="G31" s="131"/>
      <c r="H31" s="131"/>
      <c r="I31" s="131"/>
      <c r="J31" s="131"/>
      <c r="K31" s="131"/>
    </row>
    <row r="32" spans="1:11" x14ac:dyDescent="0.2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x14ac:dyDescent="0.2">
      <c r="A33" s="132"/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1:11" x14ac:dyDescent="0.2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x14ac:dyDescent="0.2">
      <c r="A35" s="130"/>
      <c r="B35" s="129"/>
      <c r="C35" s="129"/>
      <c r="D35" s="129"/>
      <c r="E35" s="131"/>
      <c r="F35" s="131"/>
      <c r="G35" s="131"/>
      <c r="H35" s="131"/>
      <c r="I35" s="131"/>
      <c r="J35" s="131"/>
      <c r="K35" s="131"/>
    </row>
    <row r="36" spans="1:11" x14ac:dyDescent="0.2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1:11" x14ac:dyDescent="0.2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1" x14ac:dyDescent="0.2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1" x14ac:dyDescent="0.2">
      <c r="A39" s="134" t="s">
        <v>207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x14ac:dyDescent="0.2">
      <c r="A40" s="12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x14ac:dyDescent="0.2">
      <c r="A41" s="94" t="s">
        <v>213</v>
      </c>
      <c r="B41" s="95" t="s">
        <v>185</v>
      </c>
      <c r="C41" s="96" t="s">
        <v>168</v>
      </c>
      <c r="D41" s="97" t="s">
        <v>169</v>
      </c>
      <c r="E41" s="98" t="s">
        <v>170</v>
      </c>
      <c r="F41" s="99" t="s">
        <v>50</v>
      </c>
      <c r="G41" s="99"/>
      <c r="H41" s="99"/>
      <c r="I41" s="99"/>
      <c r="J41" s="99"/>
      <c r="K41" s="99"/>
    </row>
    <row r="42" spans="1:11" x14ac:dyDescent="0.2">
      <c r="A42" s="99" t="e">
        <f>#REF!</f>
        <v>#REF!</v>
      </c>
      <c r="B42" s="99" t="e">
        <f>#REF!</f>
        <v>#REF!</v>
      </c>
      <c r="C42" s="99" t="e">
        <f>#REF!</f>
        <v>#REF!</v>
      </c>
      <c r="D42" s="99" t="e">
        <f>#REF!</f>
        <v>#REF!</v>
      </c>
      <c r="E42" s="99" t="e">
        <f>#REF!</f>
        <v>#REF!</v>
      </c>
      <c r="F42" s="99"/>
      <c r="G42" s="99"/>
      <c r="H42" s="99"/>
      <c r="I42" s="99"/>
      <c r="J42" s="99"/>
      <c r="K42" s="99"/>
    </row>
    <row r="43" spans="1:11" x14ac:dyDescent="0.2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</sheetData>
  <conditionalFormatting sqref="B10:K10 B27:K27">
    <cfRule type="expression" dxfId="595" priority="73" stopIfTrue="1">
      <formula>AND(ISNUMBER(B$27),B$27&lt;=11.99)</formula>
    </cfRule>
    <cfRule type="expression" dxfId="594" priority="74" stopIfTrue="1">
      <formula>AND(ISNUMBER(B$27),B$27&lt;=14.99)</formula>
    </cfRule>
    <cfRule type="expression" dxfId="593" priority="75" stopIfTrue="1">
      <formula>AND(ISNUMBER(B$27),B$27&lt;=19.99)</formula>
    </cfRule>
    <cfRule type="expression" dxfId="592" priority="76" stopIfTrue="1">
      <formula>AND(ISNUMBER(B$27),B$27&lt;=24.99)</formula>
    </cfRule>
    <cfRule type="expression" dxfId="591" priority="77" stopIfTrue="1">
      <formula>AND(ISNUMBER(B$27),B$27&gt;=25)</formula>
    </cfRule>
  </conditionalFormatting>
  <conditionalFormatting sqref="B11:K11 B28:K28">
    <cfRule type="expression" dxfId="590" priority="78" stopIfTrue="1">
      <formula>AND(ISNUMBER(B$28),B$28&lt;=11.99)</formula>
    </cfRule>
    <cfRule type="expression" dxfId="589" priority="79" stopIfTrue="1">
      <formula>AND(ISNUMBER(B$28),B$28&lt;=14.99)</formula>
    </cfRule>
    <cfRule type="expression" dxfId="588" priority="80" stopIfTrue="1">
      <formula>AND(ISNUMBER(B$28),B$28&lt;=19.99)</formula>
    </cfRule>
    <cfRule type="expression" dxfId="587" priority="81" stopIfTrue="1">
      <formula>AND(ISNUMBER(B$28),B$28&lt;=24.99)</formula>
    </cfRule>
    <cfRule type="expression" dxfId="586" priority="82" stopIfTrue="1">
      <formula>AND(ISNUMBER(B$28),B$28&gt;=25)</formula>
    </cfRule>
  </conditionalFormatting>
  <conditionalFormatting sqref="B12:K12 B29:K29">
    <cfRule type="expression" dxfId="585" priority="83" stopIfTrue="1">
      <formula>AND(ISNUMBER(B$29),B$29&lt;=11.99)</formula>
    </cfRule>
    <cfRule type="expression" dxfId="584" priority="84" stopIfTrue="1">
      <formula>AND(ISNUMBER(B$29),B$29&lt;=14.99)</formula>
    </cfRule>
    <cfRule type="expression" dxfId="583" priority="85" stopIfTrue="1">
      <formula>AND(ISNUMBER(B$29),B$29&lt;=19.99)</formula>
    </cfRule>
    <cfRule type="expression" dxfId="582" priority="86" stopIfTrue="1">
      <formula>AND(ISNUMBER(B$29),B$29&lt;=24.99)</formula>
    </cfRule>
    <cfRule type="expression" dxfId="581" priority="87" stopIfTrue="1">
      <formula>AND(ISNUMBER(B$29),B$29&gt;=25)</formula>
    </cfRule>
  </conditionalFormatting>
  <conditionalFormatting sqref="B13:K13 B30:K30">
    <cfRule type="expression" dxfId="580" priority="88" stopIfTrue="1">
      <formula>AND(ISNUMBER(B$30),B$30&lt;=11.99)</formula>
    </cfRule>
    <cfRule type="expression" dxfId="579" priority="89" stopIfTrue="1">
      <formula>AND(ISNUMBER(B$30),B$30&lt;=14.99)</formula>
    </cfRule>
    <cfRule type="expression" dxfId="578" priority="90" stopIfTrue="1">
      <formula>AND(ISNUMBER(B$30),B$30&lt;=19.99)</formula>
    </cfRule>
    <cfRule type="expression" dxfId="577" priority="91" stopIfTrue="1">
      <formula>AND(ISNUMBER(B$30),B$30&lt;=24.99)</formula>
    </cfRule>
    <cfRule type="expression" dxfId="576" priority="92" stopIfTrue="1">
      <formula>AND(ISNUMBER(B$30),B$30&gt;=25)</formula>
    </cfRule>
  </conditionalFormatting>
  <conditionalFormatting sqref="B14:K14 B31:K31">
    <cfRule type="expression" dxfId="575" priority="93" stopIfTrue="1">
      <formula>AND(ISNUMBER(B$31),B$31&lt;=11.99)</formula>
    </cfRule>
    <cfRule type="expression" dxfId="574" priority="94" stopIfTrue="1">
      <formula>AND(ISNUMBER(B$31),B$31&lt;=14.99)</formula>
    </cfRule>
    <cfRule type="expression" dxfId="573" priority="95" stopIfTrue="1">
      <formula>AND(ISNUMBER(B$31),B$31&lt;=19.99)</formula>
    </cfRule>
    <cfRule type="expression" dxfId="572" priority="96" stopIfTrue="1">
      <formula>AND(ISNUMBER(B$31),B$31&lt;=24.99)</formula>
    </cfRule>
    <cfRule type="expression" dxfId="571" priority="97" stopIfTrue="1">
      <formula>AND(ISNUMBER(B$31),B$31&gt;=25)</formula>
    </cfRule>
  </conditionalFormatting>
  <conditionalFormatting sqref="B15:K15 B32:K32">
    <cfRule type="expression" dxfId="570" priority="98" stopIfTrue="1">
      <formula>AND(ISNUMBER(B$32),B$32&lt;=11.99)</formula>
    </cfRule>
    <cfRule type="expression" dxfId="569" priority="99" stopIfTrue="1">
      <formula>AND(ISNUMBER(B$32),B$32&lt;=14.99)</formula>
    </cfRule>
    <cfRule type="expression" dxfId="568" priority="100" stopIfTrue="1">
      <formula>AND(ISNUMBER(B$32),B$32&lt;=19.99)</formula>
    </cfRule>
    <cfRule type="expression" dxfId="567" priority="101" stopIfTrue="1">
      <formula>AND(ISNUMBER(B$32),B$32&lt;=24.99)</formula>
    </cfRule>
    <cfRule type="expression" dxfId="566" priority="102" stopIfTrue="1">
      <formula>AND(ISNUMBER(B$32),B$32&gt;=25)</formula>
    </cfRule>
  </conditionalFormatting>
  <conditionalFormatting sqref="B16:K16 B33:K33">
    <cfRule type="expression" dxfId="565" priority="103" stopIfTrue="1">
      <formula>AND(ISNUMBER(B$33),B$33&lt;=11.99)</formula>
    </cfRule>
    <cfRule type="expression" dxfId="564" priority="104" stopIfTrue="1">
      <formula>AND(ISNUMBER(B$33),B$33&lt;=14.99)</formula>
    </cfRule>
    <cfRule type="expression" dxfId="563" priority="105" stopIfTrue="1">
      <formula>AND(ISNUMBER(B$33),B$33&lt;=19.99)</formula>
    </cfRule>
    <cfRule type="expression" dxfId="562" priority="106" stopIfTrue="1">
      <formula>AND(ISNUMBER(B$33),B$33&lt;=24.99)</formula>
    </cfRule>
    <cfRule type="expression" dxfId="561" priority="107" stopIfTrue="1">
      <formula>AND(ISNUMBER(B$33),B$33&gt;=25)</formula>
    </cfRule>
  </conditionalFormatting>
  <conditionalFormatting sqref="B17:K17 B34:K34">
    <cfRule type="expression" dxfId="560" priority="108" stopIfTrue="1">
      <formula>AND(ISNUMBER(B$34),B$34&lt;=11.99)</formula>
    </cfRule>
    <cfRule type="expression" dxfId="559" priority="109" stopIfTrue="1">
      <formula>AND(ISNUMBER(B$34),B$34&lt;=14.99)</formula>
    </cfRule>
    <cfRule type="expression" dxfId="558" priority="110" stopIfTrue="1">
      <formula>AND(ISNUMBER(B$34),B$34&lt;=19.99)</formula>
    </cfRule>
    <cfRule type="expression" dxfId="557" priority="111" stopIfTrue="1">
      <formula>AND(ISNUMBER(B$34),B$34&lt;=24.99)</formula>
    </cfRule>
    <cfRule type="expression" dxfId="556" priority="112" stopIfTrue="1">
      <formula>AND(ISNUMBER(B$34),B$34&gt;=25)</formula>
    </cfRule>
  </conditionalFormatting>
  <conditionalFormatting sqref="B18:K18 B35:K35">
    <cfRule type="expression" dxfId="555" priority="113" stopIfTrue="1">
      <formula>AND(ISNUMBER(B$35),B$35&lt;=11.99)</formula>
    </cfRule>
    <cfRule type="expression" dxfId="554" priority="114" stopIfTrue="1">
      <formula>AND(ISNUMBER(B$35),B$35&lt;=14.99)</formula>
    </cfRule>
    <cfRule type="expression" dxfId="553" priority="115" stopIfTrue="1">
      <formula>AND(ISNUMBER(B$35),B$35&lt;=19.99)</formula>
    </cfRule>
    <cfRule type="expression" dxfId="552" priority="116" stopIfTrue="1">
      <formula>AND(ISNUMBER(B$35),B$35&lt;=24.99)</formula>
    </cfRule>
    <cfRule type="expression" dxfId="551" priority="117" stopIfTrue="1">
      <formula>AND(ISNUMBER(B$35),B$35&gt;=25)</formula>
    </cfRule>
  </conditionalFormatting>
  <conditionalFormatting sqref="B19:K19 B36:K36">
    <cfRule type="expression" dxfId="550" priority="118" stopIfTrue="1">
      <formula>AND(ISNUMBER(B$36),B$36&lt;=11.99)</formula>
    </cfRule>
    <cfRule type="expression" dxfId="549" priority="119" stopIfTrue="1">
      <formula>AND(ISNUMBER(B$36),B$36&lt;=14.99)</formula>
    </cfRule>
    <cfRule type="expression" dxfId="548" priority="120" stopIfTrue="1">
      <formula>AND(ISNUMBER(B$36),B$36&lt;=19.99)</formula>
    </cfRule>
    <cfRule type="expression" dxfId="547" priority="121" stopIfTrue="1">
      <formula>AND(ISNUMBER(B$36),B$36&lt;=24.99)</formula>
    </cfRule>
    <cfRule type="expression" dxfId="546" priority="122" stopIfTrue="1">
      <formula>AND(ISNUMBER(B$36),B$36&gt;=25)</formula>
    </cfRule>
  </conditionalFormatting>
  <conditionalFormatting sqref="B20:K20 B37:K37">
    <cfRule type="expression" dxfId="545" priority="123" stopIfTrue="1">
      <formula>AND(ISNUMBER(B$37),B$37&lt;=11.99)</formula>
    </cfRule>
    <cfRule type="expression" dxfId="544" priority="124" stopIfTrue="1">
      <formula>AND(ISNUMBER(B$37),B$37&lt;=14.99)</formula>
    </cfRule>
    <cfRule type="expression" dxfId="543" priority="125" stopIfTrue="1">
      <formula>AND(ISNUMBER(B$37),B$37&lt;=19.99)</formula>
    </cfRule>
    <cfRule type="expression" dxfId="542" priority="126" stopIfTrue="1">
      <formula>AND(ISNUMBER(B$37),B$37&lt;=24.99)</formula>
    </cfRule>
    <cfRule type="expression" dxfId="541" priority="127" stopIfTrue="1">
      <formula>AND(ISNUMBER(B$37),B$37&gt;=25)</formula>
    </cfRule>
  </conditionalFormatting>
  <conditionalFormatting sqref="B21:K21 B38:K38">
    <cfRule type="expression" dxfId="540" priority="128" stopIfTrue="1">
      <formula>AND(ISNUMBER(B$38),B$38&lt;=11.99)</formula>
    </cfRule>
    <cfRule type="expression" dxfId="539" priority="129" stopIfTrue="1">
      <formula>AND(ISNUMBER(B$38),B$38&lt;=14.99)</formula>
    </cfRule>
    <cfRule type="expression" dxfId="538" priority="130" stopIfTrue="1">
      <formula>AND(ISNUMBER(B$38),B$38&lt;=19.99)</formula>
    </cfRule>
    <cfRule type="expression" dxfId="537" priority="131" stopIfTrue="1">
      <formula>AND(ISNUMBER(B$38),B$38&lt;=24.99)</formula>
    </cfRule>
    <cfRule type="expression" dxfId="536" priority="1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9" customFormat="1" ht="15" x14ac:dyDescent="0.2">
      <c r="A2" s="47" t="s">
        <v>208</v>
      </c>
      <c r="B2" s="48"/>
    </row>
    <row r="3" spans="1:11" s="49" customFormat="1" ht="10.35" customHeight="1" x14ac:dyDescent="0.2">
      <c r="B3" s="48"/>
    </row>
    <row r="4" spans="1:11" s="49" customFormat="1" ht="10.35" customHeight="1" x14ac:dyDescent="0.2">
      <c r="A4" s="48" t="s">
        <v>30</v>
      </c>
      <c r="B4" s="48">
        <v>39</v>
      </c>
    </row>
    <row r="5" spans="1:11" s="49" customFormat="1" ht="10.35" customHeight="1" x14ac:dyDescent="0.2">
      <c r="A5" s="48" t="s">
        <v>31</v>
      </c>
      <c r="B5" s="48">
        <v>169</v>
      </c>
    </row>
    <row r="6" spans="1:11" s="49" customFormat="1" ht="10.35" customHeight="1" x14ac:dyDescent="0.2">
      <c r="A6" s="48" t="s">
        <v>32</v>
      </c>
      <c r="B6" s="50">
        <v>44440</v>
      </c>
    </row>
    <row r="7" spans="1:11" s="49" customFormat="1" ht="10.35" customHeight="1" x14ac:dyDescent="0.2">
      <c r="A7" s="48" t="s">
        <v>33</v>
      </c>
      <c r="B7" s="50">
        <v>44592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x14ac:dyDescent="0.2">
      <c r="A11" s="10" t="s">
        <v>35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87">
        <v>1</v>
      </c>
      <c r="B12" s="139" t="s">
        <v>210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87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87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25.5" x14ac:dyDescent="0.2">
      <c r="A15" s="61"/>
      <c r="B15" s="120" t="s">
        <v>72</v>
      </c>
      <c r="C15" s="120" t="s">
        <v>73</v>
      </c>
      <c r="D15" s="120" t="s">
        <v>74</v>
      </c>
      <c r="E15" s="120"/>
      <c r="F15" s="120"/>
      <c r="G15" s="120"/>
      <c r="H15" s="120"/>
      <c r="I15" s="120"/>
      <c r="J15" s="120"/>
      <c r="K15" s="120"/>
    </row>
    <row r="16" spans="1:11" x14ac:dyDescent="0.2">
      <c r="A16" s="61" t="s">
        <v>77</v>
      </c>
      <c r="B16" s="55">
        <v>1881</v>
      </c>
      <c r="C16" s="55">
        <v>2260</v>
      </c>
      <c r="D16" s="55">
        <v>2497</v>
      </c>
      <c r="E16" s="55"/>
      <c r="F16" s="55"/>
      <c r="G16" s="55"/>
      <c r="H16" s="55"/>
      <c r="I16" s="55"/>
      <c r="J16" s="55"/>
      <c r="K16" s="55"/>
    </row>
    <row r="17" spans="1:11" x14ac:dyDescent="0.2">
      <c r="A17" s="87">
        <v>3</v>
      </c>
      <c r="B17" s="55">
        <v>2212</v>
      </c>
      <c r="C17" s="55">
        <v>2475</v>
      </c>
      <c r="D17" s="55">
        <v>2736</v>
      </c>
      <c r="E17" s="55"/>
      <c r="F17" s="55"/>
      <c r="G17" s="55"/>
      <c r="H17" s="55"/>
      <c r="I17" s="55"/>
      <c r="J17" s="55"/>
      <c r="K17" s="55"/>
    </row>
    <row r="18" spans="1:11" x14ac:dyDescent="0.2">
      <c r="A18" s="87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">
      <c r="A19" s="87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ht="25.5" x14ac:dyDescent="0.2">
      <c r="A20" s="61"/>
      <c r="B20" s="120" t="s">
        <v>75</v>
      </c>
      <c r="C20" s="120" t="s">
        <v>76</v>
      </c>
      <c r="D20" s="120"/>
      <c r="E20" s="120"/>
      <c r="F20" s="120"/>
      <c r="G20" s="120"/>
      <c r="H20" s="120"/>
      <c r="I20" s="120"/>
      <c r="J20" s="120"/>
      <c r="K20" s="120"/>
    </row>
    <row r="21" spans="1:11" x14ac:dyDescent="0.2">
      <c r="A21" s="87">
        <v>4</v>
      </c>
      <c r="B21" s="55">
        <v>3010</v>
      </c>
      <c r="C21" s="55">
        <v>3331</v>
      </c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87">
        <v>5</v>
      </c>
      <c r="B22" s="55">
        <v>3331</v>
      </c>
      <c r="C22" s="55">
        <v>3688</v>
      </c>
      <c r="D22" s="55"/>
      <c r="E22" s="55"/>
      <c r="F22" s="55"/>
      <c r="G22" s="55"/>
      <c r="H22" s="55"/>
      <c r="I22" s="55"/>
      <c r="J22" s="55"/>
      <c r="K22" s="55"/>
    </row>
    <row r="23" spans="1:11" s="49" customFormat="1" ht="11.25" x14ac:dyDescent="0.2"/>
    <row r="24" spans="1:11" s="49" customFormat="1" ht="11.25" x14ac:dyDescent="0.2"/>
    <row r="25" spans="1:11" s="49" customFormat="1" ht="11.25" x14ac:dyDescent="0.2"/>
    <row r="26" spans="1:11" s="49" customFormat="1" ht="11.25" x14ac:dyDescent="0.2"/>
    <row r="27" spans="1:11" x14ac:dyDescent="0.2">
      <c r="A27" s="5" t="s">
        <v>61</v>
      </c>
    </row>
    <row r="28" spans="1:11" s="53" customFormat="1" x14ac:dyDescent="0.2">
      <c r="A28" s="56" t="s">
        <v>35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88">
        <v>1</v>
      </c>
      <c r="B29" s="140" t="s">
        <v>210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88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88"/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ht="25.5" x14ac:dyDescent="0.2">
      <c r="A32" s="62"/>
      <c r="B32" s="74" t="s">
        <v>72</v>
      </c>
      <c r="C32" s="74" t="s">
        <v>73</v>
      </c>
      <c r="D32" s="74" t="s">
        <v>74</v>
      </c>
      <c r="E32" s="74"/>
      <c r="F32" s="74"/>
      <c r="G32" s="74"/>
      <c r="H32" s="74"/>
      <c r="I32" s="74"/>
      <c r="J32" s="74"/>
      <c r="K32" s="74"/>
    </row>
    <row r="33" spans="1:13" x14ac:dyDescent="0.2">
      <c r="A33" s="62" t="s">
        <v>77</v>
      </c>
      <c r="B33" s="60">
        <v>11.13</v>
      </c>
      <c r="C33" s="60">
        <v>13.37</v>
      </c>
      <c r="D33" s="60">
        <v>14.78</v>
      </c>
      <c r="E33" s="60"/>
      <c r="F33" s="60"/>
      <c r="G33" s="60"/>
      <c r="H33" s="60"/>
      <c r="I33" s="60"/>
      <c r="J33" s="60"/>
      <c r="K33" s="60"/>
    </row>
    <row r="34" spans="1:13" x14ac:dyDescent="0.2">
      <c r="A34" s="88">
        <v>3</v>
      </c>
      <c r="B34" s="60">
        <v>13.09</v>
      </c>
      <c r="C34" s="60">
        <v>14.64</v>
      </c>
      <c r="D34" s="60">
        <v>16.190000000000001</v>
      </c>
      <c r="E34" s="60"/>
      <c r="F34" s="60"/>
      <c r="G34" s="60"/>
      <c r="H34" s="60"/>
      <c r="I34" s="60"/>
      <c r="J34" s="60"/>
      <c r="K34" s="60"/>
    </row>
    <row r="35" spans="1:13" x14ac:dyDescent="0.2">
      <c r="A35" s="88"/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3" x14ac:dyDescent="0.2">
      <c r="A36" s="88"/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1:13" ht="25.5" x14ac:dyDescent="0.2">
      <c r="A37" s="62"/>
      <c r="B37" s="74" t="s">
        <v>75</v>
      </c>
      <c r="C37" s="74" t="s">
        <v>76</v>
      </c>
      <c r="D37" s="74"/>
      <c r="E37" s="74"/>
      <c r="F37" s="74"/>
      <c r="G37" s="74"/>
      <c r="H37" s="74"/>
      <c r="I37" s="74"/>
      <c r="J37" s="74"/>
      <c r="K37" s="74"/>
    </row>
    <row r="38" spans="1:13" x14ac:dyDescent="0.2">
      <c r="A38" s="88">
        <v>4</v>
      </c>
      <c r="B38" s="60">
        <v>17.809999999999999</v>
      </c>
      <c r="C38" s="60">
        <v>19.71</v>
      </c>
      <c r="D38" s="60"/>
      <c r="E38" s="60"/>
      <c r="F38" s="60"/>
      <c r="G38" s="60"/>
      <c r="H38" s="60"/>
      <c r="I38" s="60"/>
      <c r="J38" s="60"/>
      <c r="K38" s="60"/>
    </row>
    <row r="39" spans="1:13" x14ac:dyDescent="0.2">
      <c r="A39" s="88">
        <v>5</v>
      </c>
      <c r="B39" s="60">
        <v>19.71</v>
      </c>
      <c r="C39" s="60">
        <v>21.82</v>
      </c>
      <c r="D39" s="60"/>
      <c r="E39" s="60"/>
      <c r="F39" s="60"/>
      <c r="G39" s="60"/>
      <c r="H39" s="60"/>
      <c r="I39" s="60"/>
      <c r="J39" s="60"/>
      <c r="K39" s="60"/>
    </row>
    <row r="40" spans="1:13" s="49" customFormat="1" ht="11.25" x14ac:dyDescent="0.2">
      <c r="A40" s="49" t="s">
        <v>49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2" spans="1:13" x14ac:dyDescent="0.2">
      <c r="A42" s="94" t="s">
        <v>213</v>
      </c>
      <c r="B42" s="95" t="s">
        <v>185</v>
      </c>
      <c r="C42" s="96" t="s">
        <v>168</v>
      </c>
      <c r="D42" s="97" t="s">
        <v>169</v>
      </c>
      <c r="E42" s="98" t="s">
        <v>170</v>
      </c>
      <c r="F42" s="99" t="s">
        <v>50</v>
      </c>
      <c r="G42" s="99"/>
      <c r="H42" s="99"/>
      <c r="I42" s="99"/>
      <c r="J42" s="99"/>
      <c r="K42" s="99"/>
      <c r="L42" s="23"/>
      <c r="M42" s="23"/>
    </row>
  </sheetData>
  <conditionalFormatting sqref="B11:K11 B28:K28">
    <cfRule type="expression" dxfId="535" priority="577" stopIfTrue="1">
      <formula>AND(ISNUMBER(B$28),B$28&lt;=11.99)</formula>
    </cfRule>
    <cfRule type="expression" dxfId="534" priority="578" stopIfTrue="1">
      <formula>AND(ISNUMBER(B$28),B$28&lt;=14.99)</formula>
    </cfRule>
    <cfRule type="expression" dxfId="533" priority="579" stopIfTrue="1">
      <formula>AND(ISNUMBER(B$28),B$28&lt;=19.99)</formula>
    </cfRule>
    <cfRule type="expression" dxfId="532" priority="580" stopIfTrue="1">
      <formula>AND(ISNUMBER(B$28),B$28&lt;=24.99)</formula>
    </cfRule>
    <cfRule type="expression" dxfId="531" priority="581" stopIfTrue="1">
      <formula>AND(ISNUMBER(B$28),B$28&gt;=25)</formula>
    </cfRule>
  </conditionalFormatting>
  <conditionalFormatting sqref="B12:K12 B29:K29">
    <cfRule type="expression" dxfId="530" priority="582" stopIfTrue="1">
      <formula>AND(ISNUMBER(B$29),B$29&lt;=11.99)</formula>
    </cfRule>
    <cfRule type="expression" dxfId="529" priority="583" stopIfTrue="1">
      <formula>AND(ISNUMBER(B$29),B$29&lt;=14.99)</formula>
    </cfRule>
    <cfRule type="expression" dxfId="528" priority="584" stopIfTrue="1">
      <formula>AND(ISNUMBER(B$29),B$29&lt;=19.99)</formula>
    </cfRule>
    <cfRule type="expression" dxfId="527" priority="585" stopIfTrue="1">
      <formula>AND(ISNUMBER(B$29),B$29&lt;=24.99)</formula>
    </cfRule>
    <cfRule type="expression" dxfId="526" priority="586" stopIfTrue="1">
      <formula>AND(ISNUMBER(B$29),B$29&gt;=25)</formula>
    </cfRule>
  </conditionalFormatting>
  <conditionalFormatting sqref="B13:K13 B30:K30">
    <cfRule type="expression" dxfId="525" priority="587" stopIfTrue="1">
      <formula>AND(ISNUMBER(B$30),B$30&lt;=11.99)</formula>
    </cfRule>
    <cfRule type="expression" dxfId="524" priority="588" stopIfTrue="1">
      <formula>AND(ISNUMBER(B$30),B$30&lt;=14.99)</formula>
    </cfRule>
    <cfRule type="expression" dxfId="523" priority="589" stopIfTrue="1">
      <formula>AND(ISNUMBER(B$30),B$30&lt;=19.99)</formula>
    </cfRule>
    <cfRule type="expression" dxfId="522" priority="590" stopIfTrue="1">
      <formula>AND(ISNUMBER(B$30),B$30&lt;=24.99)</formula>
    </cfRule>
    <cfRule type="expression" dxfId="521" priority="591" stopIfTrue="1">
      <formula>AND(ISNUMBER(B$30),B$30&gt;=25)</formula>
    </cfRule>
  </conditionalFormatting>
  <conditionalFormatting sqref="B14:K14 B31:K31">
    <cfRule type="expression" dxfId="520" priority="592" stopIfTrue="1">
      <formula>AND(ISNUMBER(B$31),B$31&lt;=11.99)</formula>
    </cfRule>
    <cfRule type="expression" dxfId="519" priority="593" stopIfTrue="1">
      <formula>AND(ISNUMBER(B$31),B$31&lt;=14.99)</formula>
    </cfRule>
    <cfRule type="expression" dxfId="518" priority="594" stopIfTrue="1">
      <formula>AND(ISNUMBER(B$31),B$31&lt;=19.99)</formula>
    </cfRule>
    <cfRule type="expression" dxfId="517" priority="595" stopIfTrue="1">
      <formula>AND(ISNUMBER(B$31),B$31&lt;=24.99)</formula>
    </cfRule>
    <cfRule type="expression" dxfId="516" priority="596" stopIfTrue="1">
      <formula>AND(ISNUMBER(B$31),B$31&gt;=25)</formula>
    </cfRule>
  </conditionalFormatting>
  <conditionalFormatting sqref="B15:K15 B32:K32">
    <cfRule type="expression" dxfId="515" priority="597" stopIfTrue="1">
      <formula>AND(ISNUMBER(B$32),B$32&lt;=11.99)</formula>
    </cfRule>
    <cfRule type="expression" dxfId="514" priority="598" stopIfTrue="1">
      <formula>AND(ISNUMBER(B$32),B$32&lt;=14.99)</formula>
    </cfRule>
    <cfRule type="expression" dxfId="513" priority="599" stopIfTrue="1">
      <formula>AND(ISNUMBER(B$32),B$32&lt;=19.99)</formula>
    </cfRule>
    <cfRule type="expression" dxfId="512" priority="600" stopIfTrue="1">
      <formula>AND(ISNUMBER(B$32),B$32&lt;=24.99)</formula>
    </cfRule>
    <cfRule type="expression" dxfId="511" priority="601" stopIfTrue="1">
      <formula>AND(ISNUMBER(B$32),B$32&gt;=25)</formula>
    </cfRule>
  </conditionalFormatting>
  <conditionalFormatting sqref="B16:K16 B33:K33">
    <cfRule type="expression" dxfId="510" priority="602" stopIfTrue="1">
      <formula>AND(ISNUMBER(B$33),B$33&lt;=11.99)</formula>
    </cfRule>
    <cfRule type="expression" dxfId="509" priority="603" stopIfTrue="1">
      <formula>AND(ISNUMBER(B$33),B$33&lt;=14.99)</formula>
    </cfRule>
    <cfRule type="expression" dxfId="508" priority="604" stopIfTrue="1">
      <formula>AND(ISNUMBER(B$33),B$33&lt;=19.99)</formula>
    </cfRule>
    <cfRule type="expression" dxfId="507" priority="605" stopIfTrue="1">
      <formula>AND(ISNUMBER(B$33),B$33&lt;=24.99)</formula>
    </cfRule>
    <cfRule type="expression" dxfId="506" priority="606" stopIfTrue="1">
      <formula>AND(ISNUMBER(B$33),B$33&gt;=25)</formula>
    </cfRule>
  </conditionalFormatting>
  <conditionalFormatting sqref="B17:K17 B34:K34">
    <cfRule type="expression" dxfId="505" priority="607" stopIfTrue="1">
      <formula>AND(ISNUMBER(B$34),B$34&lt;=11.99)</formula>
    </cfRule>
    <cfRule type="expression" dxfId="504" priority="608" stopIfTrue="1">
      <formula>AND(ISNUMBER(B$34),B$34&lt;=14.99)</formula>
    </cfRule>
    <cfRule type="expression" dxfId="503" priority="609" stopIfTrue="1">
      <formula>AND(ISNUMBER(B$34),B$34&lt;=19.99)</formula>
    </cfRule>
    <cfRule type="expression" dxfId="502" priority="610" stopIfTrue="1">
      <formula>AND(ISNUMBER(B$34),B$34&lt;=24.99)</formula>
    </cfRule>
    <cfRule type="expression" dxfId="501" priority="611" stopIfTrue="1">
      <formula>AND(ISNUMBER(B$34),B$34&gt;=25)</formula>
    </cfRule>
  </conditionalFormatting>
  <conditionalFormatting sqref="B18:K18 B35:K35">
    <cfRule type="expression" dxfId="500" priority="612" stopIfTrue="1">
      <formula>AND(ISNUMBER(B$35),B$35&lt;=11.99)</formula>
    </cfRule>
    <cfRule type="expression" dxfId="499" priority="613" stopIfTrue="1">
      <formula>AND(ISNUMBER(B$35),B$35&lt;=14.99)</formula>
    </cfRule>
    <cfRule type="expression" dxfId="498" priority="614" stopIfTrue="1">
      <formula>AND(ISNUMBER(B$35),B$35&lt;=19.99)</formula>
    </cfRule>
    <cfRule type="expression" dxfId="497" priority="615" stopIfTrue="1">
      <formula>AND(ISNUMBER(B$35),B$35&lt;=24.99)</formula>
    </cfRule>
    <cfRule type="expression" dxfId="496" priority="616" stopIfTrue="1">
      <formula>AND(ISNUMBER(B$35),B$35&gt;=25)</formula>
    </cfRule>
  </conditionalFormatting>
  <conditionalFormatting sqref="B19:K19 B36:K36">
    <cfRule type="expression" dxfId="495" priority="617" stopIfTrue="1">
      <formula>AND(ISNUMBER(B$36),B$36&lt;=11.99)</formula>
    </cfRule>
    <cfRule type="expression" dxfId="494" priority="618" stopIfTrue="1">
      <formula>AND(ISNUMBER(B$36),B$36&lt;=14.99)</formula>
    </cfRule>
    <cfRule type="expression" dxfId="493" priority="619" stopIfTrue="1">
      <formula>AND(ISNUMBER(B$36),B$36&lt;=19.99)</formula>
    </cfRule>
    <cfRule type="expression" dxfId="492" priority="620" stopIfTrue="1">
      <formula>AND(ISNUMBER(B$36),B$36&lt;=24.99)</formula>
    </cfRule>
    <cfRule type="expression" dxfId="491" priority="621" stopIfTrue="1">
      <formula>AND(ISNUMBER(B$36),B$36&gt;=25)</formula>
    </cfRule>
  </conditionalFormatting>
  <conditionalFormatting sqref="B20:K20 B37:K37">
    <cfRule type="expression" dxfId="490" priority="622" stopIfTrue="1">
      <formula>AND(ISNUMBER(B$37),B$37&lt;=11.99)</formula>
    </cfRule>
    <cfRule type="expression" dxfId="489" priority="623" stopIfTrue="1">
      <formula>AND(ISNUMBER(B$37),B$37&lt;=14.99)</formula>
    </cfRule>
    <cfRule type="expression" dxfId="488" priority="624" stopIfTrue="1">
      <formula>AND(ISNUMBER(B$37),B$37&lt;=19.99)</formula>
    </cfRule>
    <cfRule type="expression" dxfId="487" priority="625" stopIfTrue="1">
      <formula>AND(ISNUMBER(B$37),B$37&lt;=24.99)</formula>
    </cfRule>
    <cfRule type="expression" dxfId="486" priority="626" stopIfTrue="1">
      <formula>AND(ISNUMBER(B$37),B$37&gt;=25)</formula>
    </cfRule>
  </conditionalFormatting>
  <conditionalFormatting sqref="B21:K21 B38:K38">
    <cfRule type="expression" dxfId="485" priority="627" stopIfTrue="1">
      <formula>AND(ISNUMBER(B$38),B$38&lt;=11.99)</formula>
    </cfRule>
    <cfRule type="expression" dxfId="484" priority="628" stopIfTrue="1">
      <formula>AND(ISNUMBER(B$38),B$38&lt;=14.99)</formula>
    </cfRule>
    <cfRule type="expression" dxfId="483" priority="629" stopIfTrue="1">
      <formula>AND(ISNUMBER(B$38),B$38&lt;=19.99)</formula>
    </cfRule>
    <cfRule type="expression" dxfId="482" priority="630" stopIfTrue="1">
      <formula>AND(ISNUMBER(B$38),B$38&lt;=24.99)</formula>
    </cfRule>
    <cfRule type="expression" dxfId="481" priority="631" stopIfTrue="1">
      <formula>AND(ISNUMBER(B$38),B$38&gt;=25)</formula>
    </cfRule>
  </conditionalFormatting>
  <conditionalFormatting sqref="B22:K22 B39:K39">
    <cfRule type="expression" dxfId="480" priority="632" stopIfTrue="1">
      <formula>AND(ISNUMBER(B$39),B$39&lt;=11.99)</formula>
    </cfRule>
    <cfRule type="expression" dxfId="479" priority="633" stopIfTrue="1">
      <formula>AND(ISNUMBER(B$39),B$39&lt;=14.99)</formula>
    </cfRule>
    <cfRule type="expression" dxfId="478" priority="634" stopIfTrue="1">
      <formula>AND(ISNUMBER(B$39),B$39&lt;=19.99)</formula>
    </cfRule>
    <cfRule type="expression" dxfId="477" priority="635" stopIfTrue="1">
      <formula>AND(ISNUMBER(B$39),B$39&lt;=24.99)</formula>
    </cfRule>
    <cfRule type="expression" dxfId="476" priority="636" stopIfTrue="1">
      <formula>AND(ISNUMBER(B$39),B$39&gt;=25)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9" customFormat="1" ht="15" x14ac:dyDescent="0.2">
      <c r="A2" s="47" t="s">
        <v>209</v>
      </c>
      <c r="B2" s="48"/>
    </row>
    <row r="3" spans="1:11" s="49" customFormat="1" ht="10.35" customHeight="1" x14ac:dyDescent="0.2">
      <c r="A3" s="47"/>
      <c r="B3" s="48"/>
    </row>
    <row r="4" spans="1:11" s="49" customFormat="1" ht="10.35" customHeight="1" x14ac:dyDescent="0.2">
      <c r="A4" s="48" t="s">
        <v>30</v>
      </c>
      <c r="B4" s="48">
        <v>39</v>
      </c>
    </row>
    <row r="5" spans="1:11" s="49" customFormat="1" ht="10.35" customHeight="1" x14ac:dyDescent="0.2">
      <c r="A5" s="48" t="s">
        <v>31</v>
      </c>
      <c r="B5" s="48">
        <v>169</v>
      </c>
    </row>
    <row r="6" spans="1:11" s="49" customFormat="1" ht="10.35" customHeight="1" x14ac:dyDescent="0.2">
      <c r="A6" s="48" t="s">
        <v>32</v>
      </c>
      <c r="B6" s="50">
        <v>44440</v>
      </c>
    </row>
    <row r="7" spans="1:11" s="49" customFormat="1" ht="10.35" customHeight="1" x14ac:dyDescent="0.2">
      <c r="A7" s="48" t="s">
        <v>33</v>
      </c>
      <c r="B7" s="50">
        <v>44592</v>
      </c>
    </row>
    <row r="8" spans="1:11" s="49" customFormat="1" ht="11.25" x14ac:dyDescent="0.2">
      <c r="B8" s="48"/>
    </row>
    <row r="9" spans="1:11" s="49" customFormat="1" ht="11.25" x14ac:dyDescent="0.2">
      <c r="A9" s="51"/>
    </row>
    <row r="10" spans="1:11" x14ac:dyDescent="0.2">
      <c r="A10" s="5" t="s">
        <v>51</v>
      </c>
    </row>
    <row r="11" spans="1:11" s="53" customFormat="1" ht="27.95" customHeight="1" x14ac:dyDescent="0.2">
      <c r="A11" s="10" t="s">
        <v>35</v>
      </c>
      <c r="B11" s="46" t="s">
        <v>56</v>
      </c>
      <c r="C11" s="46" t="s">
        <v>55</v>
      </c>
      <c r="D11" s="46" t="s">
        <v>54</v>
      </c>
      <c r="E11" s="46" t="s">
        <v>78</v>
      </c>
      <c r="F11" s="46" t="s">
        <v>67</v>
      </c>
      <c r="G11" s="52"/>
      <c r="H11" s="52"/>
      <c r="I11" s="52"/>
      <c r="J11" s="52"/>
      <c r="K11" s="52"/>
    </row>
    <row r="12" spans="1:11" ht="56.1" customHeight="1" x14ac:dyDescent="0.2">
      <c r="A12" s="54" t="s">
        <v>79</v>
      </c>
      <c r="B12" s="55">
        <v>1650</v>
      </c>
      <c r="C12" s="55">
        <v>1711</v>
      </c>
      <c r="D12" s="55">
        <v>1843</v>
      </c>
      <c r="E12" s="55">
        <v>1934</v>
      </c>
      <c r="F12" s="55" t="s">
        <v>84</v>
      </c>
      <c r="G12" s="11"/>
      <c r="H12" s="11"/>
      <c r="I12" s="11"/>
      <c r="J12" s="11"/>
      <c r="K12" s="11"/>
    </row>
    <row r="13" spans="1:11" ht="42" customHeight="1" x14ac:dyDescent="0.2">
      <c r="A13" s="54" t="s">
        <v>80</v>
      </c>
      <c r="B13" s="55">
        <v>1905</v>
      </c>
      <c r="C13" s="55">
        <v>2056</v>
      </c>
      <c r="D13" s="55">
        <v>2175</v>
      </c>
      <c r="E13" s="55">
        <v>2212</v>
      </c>
      <c r="F13" s="55">
        <v>2321</v>
      </c>
      <c r="G13" s="11"/>
      <c r="H13" s="11"/>
      <c r="I13" s="11"/>
      <c r="J13" s="11"/>
      <c r="K13" s="11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61</v>
      </c>
    </row>
    <row r="19" spans="1:13" s="53" customFormat="1" ht="27.95" customHeight="1" x14ac:dyDescent="0.2">
      <c r="A19" s="56" t="s">
        <v>35</v>
      </c>
      <c r="B19" s="57" t="s">
        <v>56</v>
      </c>
      <c r="C19" s="57" t="s">
        <v>55</v>
      </c>
      <c r="D19" s="57" t="s">
        <v>54</v>
      </c>
      <c r="E19" s="57" t="s">
        <v>78</v>
      </c>
      <c r="F19" s="57" t="s">
        <v>67</v>
      </c>
      <c r="G19" s="58"/>
      <c r="H19" s="58"/>
      <c r="I19" s="58"/>
      <c r="J19" s="58"/>
      <c r="K19" s="58"/>
    </row>
    <row r="20" spans="1:13" ht="48" x14ac:dyDescent="0.2">
      <c r="A20" s="151" t="s">
        <v>79</v>
      </c>
      <c r="B20" s="60">
        <v>9.76</v>
      </c>
      <c r="C20" s="70">
        <v>10.119999999999999</v>
      </c>
      <c r="D20" s="60">
        <v>10.91</v>
      </c>
      <c r="E20" s="60">
        <v>11.44</v>
      </c>
      <c r="F20" s="60" t="s">
        <v>84</v>
      </c>
      <c r="G20" s="77"/>
      <c r="H20" s="77"/>
      <c r="I20" s="77"/>
      <c r="J20" s="77"/>
      <c r="K20" s="77"/>
    </row>
    <row r="21" spans="1:13" ht="42" customHeight="1" x14ac:dyDescent="0.2">
      <c r="A21" s="151" t="s">
        <v>80</v>
      </c>
      <c r="B21" s="60">
        <v>11.27</v>
      </c>
      <c r="C21" s="70">
        <v>12.17</v>
      </c>
      <c r="D21" s="60">
        <v>12.87</v>
      </c>
      <c r="E21" s="60">
        <v>13.09</v>
      </c>
      <c r="F21" s="60">
        <v>13.73</v>
      </c>
      <c r="G21" s="77"/>
      <c r="H21" s="77"/>
      <c r="I21" s="77"/>
      <c r="J21" s="77"/>
      <c r="K21" s="77"/>
    </row>
    <row r="22" spans="1:13" s="49" customFormat="1" ht="11.25" x14ac:dyDescent="0.2">
      <c r="A22" s="49" t="s">
        <v>49</v>
      </c>
    </row>
    <row r="24" spans="1:13" x14ac:dyDescent="0.2">
      <c r="A24" s="94" t="s">
        <v>213</v>
      </c>
      <c r="B24" s="95" t="s">
        <v>185</v>
      </c>
      <c r="C24" s="96" t="s">
        <v>168</v>
      </c>
      <c r="D24" s="97" t="s">
        <v>169</v>
      </c>
      <c r="E24" s="98" t="s">
        <v>170</v>
      </c>
      <c r="F24" s="99" t="s">
        <v>50</v>
      </c>
      <c r="G24" s="99"/>
      <c r="H24" s="99"/>
      <c r="I24" s="99"/>
      <c r="J24" s="99"/>
      <c r="K24" s="99"/>
      <c r="L24" s="23"/>
      <c r="M24" s="23"/>
    </row>
  </sheetData>
  <conditionalFormatting sqref="B11:K11 B19:K19">
    <cfRule type="expression" dxfId="475" priority="238" stopIfTrue="1">
      <formula>AND(ISNUMBER(B$19),B$19&lt;=11.99)</formula>
    </cfRule>
    <cfRule type="expression" dxfId="474" priority="239" stopIfTrue="1">
      <formula>AND(ISNUMBER(B$19),B$19&lt;=14.99)</formula>
    </cfRule>
    <cfRule type="expression" dxfId="473" priority="240" stopIfTrue="1">
      <formula>AND(ISNUMBER(B$19),B$19&lt;=19.99)</formula>
    </cfRule>
    <cfRule type="expression" dxfId="472" priority="241" stopIfTrue="1">
      <formula>AND(ISNUMBER(B$19),B$19&lt;=24.99)</formula>
    </cfRule>
    <cfRule type="expression" dxfId="471" priority="242" stopIfTrue="1">
      <formula>AND(ISNUMBER(B$19),B$19&gt;=25)</formula>
    </cfRule>
  </conditionalFormatting>
  <conditionalFormatting sqref="B12:K12 B20:K20">
    <cfRule type="expression" dxfId="470" priority="243" stopIfTrue="1">
      <formula>AND(ISNUMBER(B$20),B$20&lt;=11.99)</formula>
    </cfRule>
    <cfRule type="expression" dxfId="469" priority="244" stopIfTrue="1">
      <formula>AND(ISNUMBER(B$20),B$20&lt;=14.99)</formula>
    </cfRule>
    <cfRule type="expression" dxfId="468" priority="245" stopIfTrue="1">
      <formula>AND(ISNUMBER(B$20),B$20&lt;=19.99)</formula>
    </cfRule>
    <cfRule type="expression" dxfId="467" priority="246" stopIfTrue="1">
      <formula>AND(ISNUMBER(B$20),B$20&lt;=24.99)</formula>
    </cfRule>
    <cfRule type="expression" dxfId="466" priority="247" stopIfTrue="1">
      <formula>AND(ISNUMBER(B$20),B$20&gt;=25)</formula>
    </cfRule>
  </conditionalFormatting>
  <conditionalFormatting sqref="B13:K13 B21:K21">
    <cfRule type="expression" dxfId="465" priority="248" stopIfTrue="1">
      <formula>AND(ISNUMBER(B$21),B$21&lt;=11.99)</formula>
    </cfRule>
    <cfRule type="expression" dxfId="464" priority="249" stopIfTrue="1">
      <formula>AND(ISNUMBER(B$21),B$21&lt;=14.99)</formula>
    </cfRule>
    <cfRule type="expression" dxfId="463" priority="250" stopIfTrue="1">
      <formula>AND(ISNUMBER(B$21),B$21&lt;=19.99)</formula>
    </cfRule>
    <cfRule type="expression" dxfId="462" priority="251" stopIfTrue="1">
      <formula>AND(ISNUMBER(B$21),B$21&lt;=24.99)</formula>
    </cfRule>
    <cfRule type="expression" dxfId="461" priority="252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81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43709</v>
      </c>
    </row>
    <row r="6" spans="1:11" s="49" customFormat="1" ht="10.35" customHeight="1" x14ac:dyDescent="0.2">
      <c r="A6" s="48" t="s">
        <v>33</v>
      </c>
      <c r="B6" s="50">
        <v>44074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34</v>
      </c>
    </row>
    <row r="10" spans="1:11" s="53" customFormat="1" ht="27.95" customHeight="1" x14ac:dyDescent="0.2">
      <c r="A10" s="10" t="s">
        <v>35</v>
      </c>
      <c r="B10" s="46"/>
      <c r="C10" s="46" t="s">
        <v>56</v>
      </c>
      <c r="D10" s="46" t="s">
        <v>55</v>
      </c>
      <c r="E10" s="46" t="s">
        <v>82</v>
      </c>
      <c r="F10" s="52"/>
      <c r="G10" s="52"/>
      <c r="H10" s="52"/>
      <c r="I10" s="52"/>
      <c r="J10" s="52"/>
      <c r="K10" s="52"/>
    </row>
    <row r="11" spans="1:11" x14ac:dyDescent="0.2">
      <c r="A11" s="11" t="s">
        <v>83</v>
      </c>
      <c r="B11" s="55">
        <v>2960.1</v>
      </c>
      <c r="C11" s="55" t="s">
        <v>84</v>
      </c>
      <c r="D11" s="55" t="s">
        <v>84</v>
      </c>
      <c r="E11" s="55" t="s">
        <v>84</v>
      </c>
      <c r="F11" s="11"/>
      <c r="G11" s="11"/>
      <c r="H11" s="11"/>
      <c r="I11" s="11"/>
      <c r="J11" s="11"/>
      <c r="K11" s="11"/>
    </row>
    <row r="12" spans="1:11" x14ac:dyDescent="0.2">
      <c r="A12" s="87" t="s">
        <v>85</v>
      </c>
      <c r="B12" s="55" t="s">
        <v>84</v>
      </c>
      <c r="C12" s="55">
        <v>2022.74</v>
      </c>
      <c r="D12" s="55">
        <v>2220.08</v>
      </c>
      <c r="E12" s="55">
        <v>2466.75</v>
      </c>
      <c r="F12" s="11"/>
      <c r="G12" s="11"/>
      <c r="H12" s="11"/>
      <c r="I12" s="11"/>
      <c r="J12" s="11"/>
      <c r="K12" s="11"/>
    </row>
    <row r="13" spans="1:11" x14ac:dyDescent="0.2">
      <c r="A13" s="87" t="s">
        <v>86</v>
      </c>
      <c r="B13" s="55" t="s">
        <v>84</v>
      </c>
      <c r="C13" s="55">
        <v>1719.03</v>
      </c>
      <c r="D13" s="55">
        <v>1886.74</v>
      </c>
      <c r="E13" s="55">
        <v>2096.38</v>
      </c>
      <c r="F13" s="11"/>
      <c r="G13" s="11"/>
      <c r="H13" s="11"/>
      <c r="I13" s="11"/>
      <c r="J13" s="11"/>
      <c r="K13" s="11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48</v>
      </c>
    </row>
    <row r="19" spans="1:13" s="53" customFormat="1" ht="27.95" customHeight="1" x14ac:dyDescent="0.2">
      <c r="A19" s="56" t="s">
        <v>35</v>
      </c>
      <c r="B19" s="57"/>
      <c r="C19" s="57" t="s">
        <v>56</v>
      </c>
      <c r="D19" s="57" t="s">
        <v>55</v>
      </c>
      <c r="E19" s="57" t="s">
        <v>82</v>
      </c>
      <c r="F19" s="58"/>
      <c r="G19" s="58"/>
      <c r="H19" s="58"/>
      <c r="I19" s="58"/>
      <c r="J19" s="58"/>
      <c r="K19" s="58"/>
    </row>
    <row r="20" spans="1:13" x14ac:dyDescent="0.2">
      <c r="A20" s="77" t="s">
        <v>83</v>
      </c>
      <c r="B20" s="60">
        <v>17.52</v>
      </c>
      <c r="C20" s="60" t="s">
        <v>84</v>
      </c>
      <c r="D20" s="60" t="s">
        <v>84</v>
      </c>
      <c r="E20" s="60" t="s">
        <v>84</v>
      </c>
      <c r="F20" s="77"/>
      <c r="G20" s="77"/>
      <c r="H20" s="77"/>
      <c r="I20" s="77"/>
      <c r="J20" s="77"/>
      <c r="K20" s="77"/>
    </row>
    <row r="21" spans="1:13" x14ac:dyDescent="0.2">
      <c r="A21" s="88" t="s">
        <v>85</v>
      </c>
      <c r="B21" s="60" t="s">
        <v>84</v>
      </c>
      <c r="C21" s="60">
        <v>11.97</v>
      </c>
      <c r="D21" s="60">
        <v>13.14</v>
      </c>
      <c r="E21" s="60">
        <v>14.6</v>
      </c>
      <c r="F21" s="77"/>
      <c r="G21" s="77"/>
      <c r="H21" s="77"/>
      <c r="I21" s="77"/>
      <c r="J21" s="77"/>
      <c r="K21" s="77"/>
    </row>
    <row r="22" spans="1:13" x14ac:dyDescent="0.2">
      <c r="A22" s="88" t="s">
        <v>86</v>
      </c>
      <c r="B22" s="60" t="s">
        <v>84</v>
      </c>
      <c r="C22" s="60">
        <v>10.17</v>
      </c>
      <c r="D22" s="60">
        <v>11.16</v>
      </c>
      <c r="E22" s="60">
        <v>12.4</v>
      </c>
      <c r="F22" s="77"/>
      <c r="G22" s="77"/>
      <c r="H22" s="77"/>
      <c r="I22" s="77"/>
      <c r="J22" s="77"/>
      <c r="K22" s="77"/>
    </row>
    <row r="23" spans="1:13" s="49" customFormat="1" ht="11.25" x14ac:dyDescent="0.2">
      <c r="A23" s="49" t="s">
        <v>49</v>
      </c>
    </row>
    <row r="25" spans="1:13" x14ac:dyDescent="0.2">
      <c r="A25" s="94" t="s">
        <v>213</v>
      </c>
      <c r="B25" s="95" t="s">
        <v>185</v>
      </c>
      <c r="C25" s="96" t="s">
        <v>168</v>
      </c>
      <c r="D25" s="97" t="s">
        <v>169</v>
      </c>
      <c r="E25" s="98" t="s">
        <v>170</v>
      </c>
      <c r="F25" s="99" t="s">
        <v>50</v>
      </c>
      <c r="G25" s="99"/>
      <c r="H25" s="99"/>
      <c r="I25" s="99"/>
      <c r="J25" s="99"/>
      <c r="K25" s="99"/>
      <c r="L25" s="23"/>
      <c r="M25" s="23"/>
    </row>
  </sheetData>
  <conditionalFormatting sqref="B10:K10 B19:K19">
    <cfRule type="expression" dxfId="460" priority="313" stopIfTrue="1">
      <formula>AND(ISNUMBER(B$19),B$19&lt;=11.99)</formula>
    </cfRule>
    <cfRule type="expression" dxfId="459" priority="314" stopIfTrue="1">
      <formula>AND(ISNUMBER(B$19),B$19&lt;=14.99)</formula>
    </cfRule>
    <cfRule type="expression" dxfId="458" priority="315" stopIfTrue="1">
      <formula>AND(ISNUMBER(B$19),B$19&lt;=19.99)</formula>
    </cfRule>
    <cfRule type="expression" dxfId="457" priority="316" stopIfTrue="1">
      <formula>AND(ISNUMBER(B$19),B$19&lt;=24.99)</formula>
    </cfRule>
    <cfRule type="expression" dxfId="456" priority="317" stopIfTrue="1">
      <formula>AND(ISNUMBER(B$19),B$19&gt;=25)</formula>
    </cfRule>
  </conditionalFormatting>
  <conditionalFormatting sqref="B11:K11 B20:K20">
    <cfRule type="expression" dxfId="455" priority="318" stopIfTrue="1">
      <formula>AND(ISNUMBER(B$20),B$20&lt;=11.99)</formula>
    </cfRule>
    <cfRule type="expression" dxfId="454" priority="319" stopIfTrue="1">
      <formula>AND(ISNUMBER(B$20),B$20&lt;=14.99)</formula>
    </cfRule>
    <cfRule type="expression" dxfId="453" priority="320" stopIfTrue="1">
      <formula>AND(ISNUMBER(B$20),B$20&lt;=19.99)</formula>
    </cfRule>
    <cfRule type="expression" dxfId="452" priority="321" stopIfTrue="1">
      <formula>AND(ISNUMBER(B$20),B$20&lt;=24.99)</formula>
    </cfRule>
    <cfRule type="expression" dxfId="451" priority="322" stopIfTrue="1">
      <formula>AND(ISNUMBER(B$20),B$20&gt;=25)</formula>
    </cfRule>
  </conditionalFormatting>
  <conditionalFormatting sqref="B12:K12 B21:K21">
    <cfRule type="expression" dxfId="450" priority="323" stopIfTrue="1">
      <formula>AND(ISNUMBER(B$21),B$21&lt;=11.99)</formula>
    </cfRule>
    <cfRule type="expression" dxfId="449" priority="324" stopIfTrue="1">
      <formula>AND(ISNUMBER(B$21),B$21&lt;=14.99)</formula>
    </cfRule>
    <cfRule type="expression" dxfId="448" priority="325" stopIfTrue="1">
      <formula>AND(ISNUMBER(B$21),B$21&lt;=19.99)</formula>
    </cfRule>
    <cfRule type="expression" dxfId="447" priority="326" stopIfTrue="1">
      <formula>AND(ISNUMBER(B$21),B$21&lt;=24.99)</formula>
    </cfRule>
    <cfRule type="expression" dxfId="446" priority="327" stopIfTrue="1">
      <formula>AND(ISNUMBER(B$21),B$21&gt;=25)</formula>
    </cfRule>
  </conditionalFormatting>
  <conditionalFormatting sqref="B13:K13 B22:K22">
    <cfRule type="expression" dxfId="445" priority="328" stopIfTrue="1">
      <formula>AND(ISNUMBER(B$22),B$22&lt;=11.99)</formula>
    </cfRule>
    <cfRule type="expression" dxfId="444" priority="329" stopIfTrue="1">
      <formula>AND(ISNUMBER(B$22),B$22&lt;=14.99)</formula>
    </cfRule>
    <cfRule type="expression" dxfId="443" priority="330" stopIfTrue="1">
      <formula>AND(ISNUMBER(B$22),B$22&lt;=19.99)</formula>
    </cfRule>
    <cfRule type="expression" dxfId="442" priority="331" stopIfTrue="1">
      <formula>AND(ISNUMBER(B$22),B$22&lt;=24.99)</formula>
    </cfRule>
    <cfRule type="expression" dxfId="441" priority="33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/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81</v>
      </c>
    </row>
    <row r="2" spans="1:11" s="49" customFormat="1" ht="10.35" customHeight="1" x14ac:dyDescent="0.2">
      <c r="B2" s="48"/>
    </row>
    <row r="3" spans="1:11" s="49" customFormat="1" ht="10.35" customHeight="1" x14ac:dyDescent="0.2">
      <c r="A3" s="48" t="s">
        <v>30</v>
      </c>
      <c r="B3" s="48">
        <v>39</v>
      </c>
    </row>
    <row r="4" spans="1:11" s="49" customFormat="1" ht="10.35" customHeight="1" x14ac:dyDescent="0.2">
      <c r="A4" s="48" t="s">
        <v>31</v>
      </c>
      <c r="B4" s="48">
        <v>169</v>
      </c>
    </row>
    <row r="5" spans="1:11" s="49" customFormat="1" ht="10.35" customHeight="1" x14ac:dyDescent="0.2">
      <c r="A5" s="48" t="s">
        <v>32</v>
      </c>
      <c r="B5" s="50">
        <v>43709</v>
      </c>
    </row>
    <row r="6" spans="1:11" s="49" customFormat="1" ht="10.35" customHeight="1" x14ac:dyDescent="0.2">
      <c r="A6" s="48" t="s">
        <v>33</v>
      </c>
      <c r="B6" s="50">
        <v>44074</v>
      </c>
    </row>
    <row r="7" spans="1:11" s="49" customFormat="1" ht="11.25" x14ac:dyDescent="0.2">
      <c r="B7" s="48"/>
    </row>
    <row r="8" spans="1:11" s="49" customFormat="1" ht="11.25" x14ac:dyDescent="0.2">
      <c r="A8" s="51"/>
    </row>
    <row r="9" spans="1:11" x14ac:dyDescent="0.2">
      <c r="A9" s="5" t="s">
        <v>51</v>
      </c>
    </row>
    <row r="10" spans="1:11" s="53" customFormat="1" ht="27.95" customHeight="1" x14ac:dyDescent="0.2">
      <c r="A10" s="10" t="s">
        <v>35</v>
      </c>
      <c r="B10" s="46"/>
      <c r="C10" s="46" t="s">
        <v>56</v>
      </c>
      <c r="D10" s="46" t="s">
        <v>55</v>
      </c>
      <c r="E10" s="46" t="s">
        <v>82</v>
      </c>
      <c r="F10" s="52"/>
      <c r="G10" s="52"/>
      <c r="H10" s="52"/>
      <c r="I10" s="52"/>
      <c r="J10" s="52"/>
      <c r="K10" s="52"/>
    </row>
    <row r="11" spans="1:11" ht="56.1" customHeight="1" x14ac:dyDescent="0.2">
      <c r="A11" s="54" t="s">
        <v>87</v>
      </c>
      <c r="B11" s="55" t="s">
        <v>84</v>
      </c>
      <c r="C11" s="55">
        <v>1704.51</v>
      </c>
      <c r="D11" s="55">
        <v>1870.8</v>
      </c>
      <c r="E11" s="55">
        <v>2078.67</v>
      </c>
      <c r="F11" s="11"/>
      <c r="G11" s="11"/>
      <c r="H11" s="11"/>
      <c r="I11" s="11"/>
      <c r="J11" s="11"/>
      <c r="K11" s="11"/>
    </row>
    <row r="12" spans="1:11" ht="69.95" customHeight="1" x14ac:dyDescent="0.2">
      <c r="A12" s="64" t="s">
        <v>88</v>
      </c>
      <c r="B12" s="55" t="s">
        <v>84</v>
      </c>
      <c r="C12" s="55">
        <v>1616.15</v>
      </c>
      <c r="D12" s="55">
        <v>1684.2</v>
      </c>
      <c r="E12" s="55">
        <v>1871.33</v>
      </c>
      <c r="F12" s="11"/>
      <c r="G12" s="11"/>
      <c r="H12" s="11"/>
      <c r="I12" s="11"/>
      <c r="J12" s="11"/>
      <c r="K12" s="11"/>
    </row>
    <row r="13" spans="1:11" ht="56.1" customHeight="1" x14ac:dyDescent="0.2">
      <c r="A13" s="64" t="s">
        <v>89</v>
      </c>
      <c r="B13" s="55">
        <v>2286.54</v>
      </c>
      <c r="C13" s="55" t="s">
        <v>84</v>
      </c>
      <c r="D13" s="55" t="s">
        <v>84</v>
      </c>
      <c r="E13" s="55" t="s">
        <v>84</v>
      </c>
      <c r="F13" s="11"/>
      <c r="G13" s="11"/>
      <c r="H13" s="11"/>
      <c r="I13" s="11"/>
      <c r="J13" s="11"/>
      <c r="K13" s="11"/>
    </row>
    <row r="14" spans="1:11" s="49" customFormat="1" ht="11.25" x14ac:dyDescent="0.2"/>
    <row r="15" spans="1:11" s="49" customFormat="1" ht="11.25" x14ac:dyDescent="0.2"/>
    <row r="16" spans="1:11" s="49" customFormat="1" ht="11.25" x14ac:dyDescent="0.2"/>
    <row r="17" spans="1:13" s="49" customFormat="1" ht="11.25" x14ac:dyDescent="0.2"/>
    <row r="18" spans="1:13" x14ac:dyDescent="0.2">
      <c r="A18" s="5" t="s">
        <v>61</v>
      </c>
    </row>
    <row r="19" spans="1:13" s="53" customFormat="1" ht="27.95" customHeight="1" x14ac:dyDescent="0.2">
      <c r="A19" s="56" t="s">
        <v>35</v>
      </c>
      <c r="B19" s="57"/>
      <c r="C19" s="57" t="s">
        <v>56</v>
      </c>
      <c r="D19" s="57" t="s">
        <v>55</v>
      </c>
      <c r="E19" s="57" t="s">
        <v>82</v>
      </c>
      <c r="F19" s="58"/>
      <c r="G19" s="58"/>
      <c r="H19" s="58"/>
      <c r="I19" s="58"/>
      <c r="J19" s="58"/>
      <c r="K19" s="58"/>
    </row>
    <row r="20" spans="1:13" ht="69.95" customHeight="1" x14ac:dyDescent="0.2">
      <c r="A20" s="68" t="s">
        <v>87</v>
      </c>
      <c r="B20" s="60" t="s">
        <v>84</v>
      </c>
      <c r="C20" s="60">
        <v>10.09</v>
      </c>
      <c r="D20" s="60">
        <v>11.07</v>
      </c>
      <c r="E20" s="60">
        <v>12.3</v>
      </c>
      <c r="F20" s="77"/>
      <c r="G20" s="77"/>
      <c r="H20" s="77"/>
      <c r="I20" s="77"/>
      <c r="J20" s="77"/>
      <c r="K20" s="77"/>
    </row>
    <row r="21" spans="1:13" ht="69.95" customHeight="1" x14ac:dyDescent="0.2">
      <c r="A21" s="68" t="s">
        <v>88</v>
      </c>
      <c r="B21" s="60" t="s">
        <v>84</v>
      </c>
      <c r="C21" s="60">
        <v>9.56</v>
      </c>
      <c r="D21" s="60">
        <v>9.9700000000000006</v>
      </c>
      <c r="E21" s="60">
        <v>11.07</v>
      </c>
      <c r="F21" s="77"/>
      <c r="G21" s="77"/>
      <c r="H21" s="77"/>
      <c r="I21" s="77"/>
      <c r="J21" s="77"/>
      <c r="K21" s="77"/>
    </row>
    <row r="22" spans="1:13" ht="56.1" customHeight="1" x14ac:dyDescent="0.2">
      <c r="A22" s="68" t="s">
        <v>89</v>
      </c>
      <c r="B22" s="60">
        <v>13.53</v>
      </c>
      <c r="C22" s="60" t="s">
        <v>84</v>
      </c>
      <c r="D22" s="60" t="s">
        <v>84</v>
      </c>
      <c r="E22" s="60" t="s">
        <v>84</v>
      </c>
      <c r="F22" s="77"/>
      <c r="G22" s="77"/>
      <c r="H22" s="77"/>
      <c r="I22" s="77"/>
      <c r="J22" s="77"/>
      <c r="K22" s="77"/>
    </row>
    <row r="23" spans="1:13" s="49" customFormat="1" ht="11.25" x14ac:dyDescent="0.2">
      <c r="A23" s="49" t="s">
        <v>49</v>
      </c>
    </row>
    <row r="25" spans="1:13" x14ac:dyDescent="0.2">
      <c r="A25" s="94" t="s">
        <v>213</v>
      </c>
      <c r="B25" s="95" t="s">
        <v>185</v>
      </c>
      <c r="C25" s="96" t="s">
        <v>168</v>
      </c>
      <c r="D25" s="97" t="s">
        <v>169</v>
      </c>
      <c r="E25" s="98" t="s">
        <v>170</v>
      </c>
      <c r="F25" s="99" t="s">
        <v>50</v>
      </c>
      <c r="G25" s="99"/>
      <c r="H25" s="99"/>
      <c r="I25" s="99"/>
      <c r="J25" s="99"/>
      <c r="K25" s="99"/>
      <c r="L25" s="23"/>
      <c r="M25" s="23"/>
    </row>
  </sheetData>
  <conditionalFormatting sqref="B10:K10 B19:K19">
    <cfRule type="expression" dxfId="440" priority="313" stopIfTrue="1">
      <formula>AND(ISNUMBER(B$19),B$19&lt;=11.99)</formula>
    </cfRule>
    <cfRule type="expression" dxfId="439" priority="314" stopIfTrue="1">
      <formula>AND(ISNUMBER(B$19),B$19&lt;=14.99)</formula>
    </cfRule>
    <cfRule type="expression" dxfId="438" priority="315" stopIfTrue="1">
      <formula>AND(ISNUMBER(B$19),B$19&lt;=19.99)</formula>
    </cfRule>
    <cfRule type="expression" dxfId="437" priority="316" stopIfTrue="1">
      <formula>AND(ISNUMBER(B$19),B$19&lt;=24.99)</formula>
    </cfRule>
    <cfRule type="expression" dxfId="436" priority="317" stopIfTrue="1">
      <formula>AND(ISNUMBER(B$19),B$19&gt;=25)</formula>
    </cfRule>
  </conditionalFormatting>
  <conditionalFormatting sqref="B11:K11 B20:K20">
    <cfRule type="expression" dxfId="435" priority="318" stopIfTrue="1">
      <formula>AND(ISNUMBER(B$20),B$20&lt;=11.99)</formula>
    </cfRule>
    <cfRule type="expression" dxfId="434" priority="319" stopIfTrue="1">
      <formula>AND(ISNUMBER(B$20),B$20&lt;=14.99)</formula>
    </cfRule>
    <cfRule type="expression" dxfId="433" priority="320" stopIfTrue="1">
      <formula>AND(ISNUMBER(B$20),B$20&lt;=19.99)</formula>
    </cfRule>
    <cfRule type="expression" dxfId="432" priority="321" stopIfTrue="1">
      <formula>AND(ISNUMBER(B$20),B$20&lt;=24.99)</formula>
    </cfRule>
    <cfRule type="expression" dxfId="431" priority="322" stopIfTrue="1">
      <formula>AND(ISNUMBER(B$20),B$20&gt;=25)</formula>
    </cfRule>
  </conditionalFormatting>
  <conditionalFormatting sqref="B12:K12 B21:K21">
    <cfRule type="expression" dxfId="430" priority="323" stopIfTrue="1">
      <formula>AND(ISNUMBER(B$21),B$21&lt;=11.99)</formula>
    </cfRule>
    <cfRule type="expression" dxfId="429" priority="324" stopIfTrue="1">
      <formula>AND(ISNUMBER(B$21),B$21&lt;=14.99)</formula>
    </cfRule>
    <cfRule type="expression" dxfId="428" priority="325" stopIfTrue="1">
      <formula>AND(ISNUMBER(B$21),B$21&lt;=19.99)</formula>
    </cfRule>
    <cfRule type="expression" dxfId="427" priority="326" stopIfTrue="1">
      <formula>AND(ISNUMBER(B$21),B$21&lt;=24.99)</formula>
    </cfRule>
    <cfRule type="expression" dxfId="426" priority="327" stopIfTrue="1">
      <formula>AND(ISNUMBER(B$21),B$21&gt;=25)</formula>
    </cfRule>
  </conditionalFormatting>
  <conditionalFormatting sqref="B13:K13 B22:K22">
    <cfRule type="expression" dxfId="425" priority="328" stopIfTrue="1">
      <formula>AND(ISNUMBER(B$22),B$22&lt;=11.99)</formula>
    </cfRule>
    <cfRule type="expression" dxfId="424" priority="329" stopIfTrue="1">
      <formula>AND(ISNUMBER(B$22),B$22&lt;=14.99)</formula>
    </cfRule>
    <cfRule type="expression" dxfId="423" priority="330" stopIfTrue="1">
      <formula>AND(ISNUMBER(B$22),B$22&lt;=19.99)</formula>
    </cfRule>
    <cfRule type="expression" dxfId="422" priority="331" stopIfTrue="1">
      <formula>AND(ISNUMBER(B$22),B$22&lt;=24.99)</formula>
    </cfRule>
    <cfRule type="expression" dxfId="421" priority="33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NRW_Lohn</vt:lpstr>
      <vt:lpstr>NRW_Geh</vt:lpstr>
      <vt:lpstr>Hess_Lohn</vt:lpstr>
      <vt:lpstr>Leer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Leer (2)</vt:lpstr>
      <vt:lpstr>BW_Geh</vt:lpstr>
      <vt:lpstr>BW_Geh_Vkf</vt:lpstr>
      <vt:lpstr>Bay_Entg</vt:lpstr>
      <vt:lpstr>Sachs_Lohn</vt:lpstr>
      <vt:lpstr>Leer (3)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Leer!Druckbereich</vt:lpstr>
      <vt:lpstr>'Leer (2)'!Druckbereich</vt:lpstr>
      <vt:lpstr>'Leer (3)'!Druckbereich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2023-03-19T08:45:27Z</cp:lastPrinted>
  <dcterms:created xsi:type="dcterms:W3CDTF">2012-08-29T06:51:35Z</dcterms:created>
  <dcterms:modified xsi:type="dcterms:W3CDTF">2023-03-20T10:12:28Z</dcterms:modified>
</cp:coreProperties>
</file>