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1BDF44F9-BE93-4EF8-A81E-14B57BB8713A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NRW_Lohn" sheetId="158" r:id="rId2"/>
    <sheet name="NRW_Geh" sheetId="159" r:id="rId3"/>
    <sheet name="Hess_Lohn" sheetId="160" r:id="rId4"/>
    <sheet name="Leer" sheetId="174" state="hidden" r:id="rId5"/>
    <sheet name="Hess_Geh" sheetId="161" r:id="rId6"/>
    <sheet name="Hess_Geh_Vkf" sheetId="162" r:id="rId7"/>
    <sheet name="Pfalz_Lohn" sheetId="163" r:id="rId8"/>
    <sheet name="Pfalz_Geh" sheetId="164" r:id="rId9"/>
    <sheet name="Rheinhess_Lohn" sheetId="165" r:id="rId10"/>
    <sheet name="Rheinhess_Geh" sheetId="166" r:id="rId11"/>
    <sheet name="BW_Lohn" sheetId="167" r:id="rId12"/>
    <sheet name="Leer (2)" sheetId="175" state="hidden" r:id="rId13"/>
    <sheet name="BW_Geh" sheetId="168" r:id="rId14"/>
    <sheet name="BW_Geh_Vkf" sheetId="169" r:id="rId15"/>
    <sheet name="Bay_Entg" sheetId="170" r:id="rId16"/>
    <sheet name="Sachs_Lohn" sheetId="171" r:id="rId17"/>
    <sheet name="Leer (3)" sheetId="176" state="hidden" r:id="rId18"/>
    <sheet name="Sachs_Geh" sheetId="172" r:id="rId19"/>
    <sheet name="Sachs_Geh_Vkf" sheetId="173" r:id="rId20"/>
  </sheets>
  <definedNames>
    <definedName name="_xlnm.Print_Area" localSheetId="15">Bay_Entg!$A$1:$K$46</definedName>
    <definedName name="_xlnm.Print_Area" localSheetId="13">BW_Geh!$A$1:$K$34</definedName>
    <definedName name="_xlnm.Print_Area" localSheetId="14">BW_Geh_Vkf!$A$1:$K$37</definedName>
    <definedName name="_xlnm.Print_Area" localSheetId="11">BW_Lohn!$A$1:$K$45</definedName>
    <definedName name="_xlnm.Print_Area" localSheetId="5">Hess_Geh!$A$1:$K$42</definedName>
    <definedName name="_xlnm.Print_Area" localSheetId="6">Hess_Geh_Vkf!$A$1:$K$24</definedName>
    <definedName name="_xlnm.Print_Area" localSheetId="3">Hess_Lohn!$A$1:$K$27</definedName>
    <definedName name="_xlnm.Print_Area" localSheetId="4">Leer!$A$1:$K$41</definedName>
    <definedName name="_xlnm.Print_Area" localSheetId="12">'Leer (2)'!$A$1:$K$41</definedName>
    <definedName name="_xlnm.Print_Area" localSheetId="17">'Leer (3)'!$A$1:$K$41</definedName>
    <definedName name="_xlnm.Print_Area" localSheetId="2">NRW_Geh!$A$1:$K$28</definedName>
    <definedName name="_xlnm.Print_Area" localSheetId="1">NRW_Lohn!$A$1:$K$32</definedName>
    <definedName name="_xlnm.Print_Area" localSheetId="8">Pfalz_Geh!$A$1:$K$25</definedName>
    <definedName name="_xlnm.Print_Area" localSheetId="7">Pfalz_Lohn!$A$1:$K$25</definedName>
    <definedName name="_xlnm.Print_Area" localSheetId="10">Rheinhess_Geh!$A$1:$K$25</definedName>
    <definedName name="_xlnm.Print_Area" localSheetId="9">Rheinhess_Lohn!$A$1:$K$25</definedName>
    <definedName name="_xlnm.Print_Area" localSheetId="18">Sachs_Geh!$A$1:$K$24</definedName>
    <definedName name="_xlnm.Print_Area" localSheetId="19">Sachs_Geh_Vkf!$A$1:$K$24</definedName>
    <definedName name="_xlnm.Print_Area" localSheetId="16">Sachs_Lohn!$A$1:$K$25</definedName>
    <definedName name="_xlnm.Print_Area" localSheetId="0">Zähltabelle!$A$1:$AJ$43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76" l="1"/>
  <c r="E42" i="176"/>
  <c r="D42" i="176"/>
  <c r="C42" i="176"/>
  <c r="B42" i="176"/>
  <c r="A42" i="176"/>
  <c r="F42" i="175"/>
  <c r="E42" i="175"/>
  <c r="D42" i="175"/>
  <c r="C42" i="175"/>
  <c r="B42" i="175"/>
  <c r="A42" i="175"/>
  <c r="F42" i="174"/>
  <c r="E42" i="174"/>
  <c r="D42" i="174"/>
  <c r="C42" i="174"/>
  <c r="B42" i="174"/>
  <c r="A42" i="174"/>
</calcChain>
</file>

<file path=xl/sharedStrings.xml><?xml version="1.0" encoding="utf-8"?>
<sst xmlns="http://schemas.openxmlformats.org/spreadsheetml/2006/main" count="948" uniqueCount="222">
  <si>
    <t>Fleischerhandwerk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</si>
  <si>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</si>
  <si>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</si>
  <si>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</si>
  <si>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</si>
  <si>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</si>
  <si>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</si>
  <si>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</si>
  <si>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</si>
  <si>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</si>
  <si>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</si>
  <si>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</si>
  <si>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</si>
  <si>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Fleischerhandwerk </t>
    </r>
    <r>
      <rPr>
        <sz val="10"/>
        <rFont val="Arial"/>
        <family val="2"/>
      </rPr>
      <t>(NGG)</t>
    </r>
  </si>
  <si>
    <t>NRW</t>
  </si>
  <si>
    <t>West</t>
  </si>
  <si>
    <t>Arb.</t>
  </si>
  <si>
    <t>Ang.</t>
  </si>
  <si>
    <t>Hessen</t>
  </si>
  <si>
    <t>Pfalz</t>
  </si>
  <si>
    <t>Rheinland-Rheinhessen</t>
  </si>
  <si>
    <t>Baden-Württemberg</t>
  </si>
  <si>
    <t>Bayern</t>
  </si>
  <si>
    <t xml:space="preserve">AN </t>
  </si>
  <si>
    <t>Sachsen</t>
  </si>
  <si>
    <t>Ost</t>
  </si>
  <si>
    <t>* bezogen auf die Eingangsstufe</t>
  </si>
  <si>
    <t>Summe</t>
  </si>
  <si>
    <t>in %</t>
  </si>
  <si>
    <t>Fleischerhandwerk Nordrhein-Westfalen</t>
  </si>
  <si>
    <t>WAZ in Std.:</t>
  </si>
  <si>
    <t>Stundenteiler:</t>
  </si>
  <si>
    <t>Gültig ab:</t>
  </si>
  <si>
    <t>Kündbar zum:</t>
  </si>
  <si>
    <t>Lohn je Monat</t>
  </si>
  <si>
    <t>Gruppe</t>
  </si>
  <si>
    <t>im 5. J. n. der Lehre</t>
  </si>
  <si>
    <t>im 4. J. n. der Lehre</t>
  </si>
  <si>
    <t>im 3. J. n. der Lehre</t>
  </si>
  <si>
    <t>im 2. J. n. der Lehre</t>
  </si>
  <si>
    <t>im 1. J. n. der Lehre</t>
  </si>
  <si>
    <t>I Gesellen*</t>
  </si>
  <si>
    <t>II Handw., Facharb., Kraftfahrer m. abgeschl. Ausbildg.</t>
  </si>
  <si>
    <t>III Betriebs-helfer</t>
  </si>
  <si>
    <t>IV ungelernte Arbeiter</t>
  </si>
  <si>
    <t>V ungelernte Arbeiter</t>
  </si>
  <si>
    <t>VI ungelernte Arbeitskräfte</t>
  </si>
  <si>
    <t>VII ungelernte Arbeitskräfte (d. Gr. VI, nur periodisch besch.)</t>
  </si>
  <si>
    <t>Lohn je Stunde</t>
  </si>
  <si>
    <t>* Mittlere Gruppe = unterste Gruppe für AN mit abgeschlossener, i.d.R. dreijähriger Ausbildung.</t>
  </si>
  <si>
    <t>€ je Stunde</t>
  </si>
  <si>
    <t>Gehalt je Monat</t>
  </si>
  <si>
    <t>im 5. Berufsj. und danach</t>
  </si>
  <si>
    <t>im 4. Berufsj.</t>
  </si>
  <si>
    <t>im 3. Berufsj.</t>
  </si>
  <si>
    <t>im 2. Berufsj.</t>
  </si>
  <si>
    <t>im 1. Berufsj.</t>
  </si>
  <si>
    <t>VIII Gelerntes Verkaufs-personal*</t>
  </si>
  <si>
    <t>IX Gelernte Bürokräfte*</t>
  </si>
  <si>
    <t xml:space="preserve">X unge-lerntes Verkaufs-personal </t>
  </si>
  <si>
    <t xml:space="preserve">XI ungelernte Bürokräfte </t>
  </si>
  <si>
    <t>Gehalt je Stunde</t>
  </si>
  <si>
    <t>XI ungelernte Bürokräfte</t>
  </si>
  <si>
    <t>Fleischerhandwerk Hessen</t>
  </si>
  <si>
    <t>im 1. - 3. Besch.-jahr</t>
  </si>
  <si>
    <t>ab 4. Besch.-jahr</t>
  </si>
  <si>
    <t>ab 4. Berufsj.</t>
  </si>
  <si>
    <t>ab 7. Berufsj.</t>
  </si>
  <si>
    <t>a) ohne Anlernzeit, ohne   schwere körperl. Belastung</t>
  </si>
  <si>
    <t>b) ungelernte Besch.</t>
  </si>
  <si>
    <t>c) Betriebs-helferInnen m. Prüfung</t>
  </si>
  <si>
    <t>d) Gesellen, Facharb. m. abgeschl. Ausbildg. *</t>
  </si>
  <si>
    <t>bis 3. Berufsj.</t>
  </si>
  <si>
    <t>bis 5. Berufsj.</t>
  </si>
  <si>
    <t>ab 6. Berufsj.</t>
  </si>
  <si>
    <t>bis 10. Berufsj.</t>
  </si>
  <si>
    <t>ab 11. Berufsj.</t>
  </si>
  <si>
    <t>2*</t>
  </si>
  <si>
    <t>im/ab 4. Berufsj.</t>
  </si>
  <si>
    <t>a) angelerntes Verkaufs-pers.</t>
  </si>
  <si>
    <t>b) Verkaufs-pers. m. Fachprüfg.*</t>
  </si>
  <si>
    <t>Fleischerhandwerk Pfalz</t>
  </si>
  <si>
    <t>ab 3. Berufsj.</t>
  </si>
  <si>
    <t>I Meister</t>
  </si>
  <si>
    <t>-</t>
  </si>
  <si>
    <t>II a) gelernt*</t>
  </si>
  <si>
    <t>II b) ungelernt</t>
  </si>
  <si>
    <t>III a) gelerntes Verkaufs-/ Büroperso-nal*</t>
  </si>
  <si>
    <t>III b) ungelerntes Verkaufs-/ Büroperso-nal</t>
  </si>
  <si>
    <t>III c) Verkaufs-personal in ltd. Stellung</t>
  </si>
  <si>
    <t>Fleischerhandwerk Rheinland-Rheinhessen</t>
  </si>
  <si>
    <t>1. Berufsj.</t>
  </si>
  <si>
    <t>2. Berufsj.</t>
  </si>
  <si>
    <t>3. Berufsj.</t>
  </si>
  <si>
    <t>I Gelernte Metzgerge-sellen/-innen*</t>
  </si>
  <si>
    <t>II Meister/ innen</t>
  </si>
  <si>
    <t>III ungelernte Besch.</t>
  </si>
  <si>
    <t>IV Verkauf-spersonal, Bürokräfte m. Prüfung*</t>
  </si>
  <si>
    <t>V Verkaufs-presonal, Bürokräfte o. Prüfung</t>
  </si>
  <si>
    <t>VI Verkaufs-personal in ltd. Stellung</t>
  </si>
  <si>
    <t>Fleischerhandwerk Baden-Württemberg</t>
  </si>
  <si>
    <t>T1</t>
  </si>
  <si>
    <r>
      <t>T2</t>
    </r>
    <r>
      <rPr>
        <vertAlign val="superscript"/>
        <sz val="9"/>
        <rFont val="Arial"/>
        <family val="2"/>
      </rPr>
      <t>1</t>
    </r>
  </si>
  <si>
    <r>
      <t>T3</t>
    </r>
    <r>
      <rPr>
        <vertAlign val="superscript"/>
        <sz val="9"/>
        <rFont val="Arial"/>
        <family val="2"/>
      </rPr>
      <t>2</t>
    </r>
  </si>
  <si>
    <r>
      <t>T4</t>
    </r>
    <r>
      <rPr>
        <vertAlign val="superscript"/>
        <sz val="9"/>
        <rFont val="Arial"/>
        <family val="2"/>
      </rPr>
      <t>2</t>
    </r>
  </si>
  <si>
    <t>T5</t>
  </si>
  <si>
    <t>G1</t>
  </si>
  <si>
    <t>G2*</t>
  </si>
  <si>
    <t>G3</t>
  </si>
  <si>
    <t>G4</t>
  </si>
  <si>
    <t>G5</t>
  </si>
  <si>
    <t>G6</t>
  </si>
  <si>
    <t>G7</t>
  </si>
  <si>
    <t xml:space="preserve"> 1  in Betrieben ab 80 Personen/MA in der Betriebsstätte</t>
  </si>
  <si>
    <t xml:space="preserve"> 2 in Betrieben ab 40 Personen/MA in der Betriebsstätte</t>
  </si>
  <si>
    <t>K1</t>
  </si>
  <si>
    <t>K2</t>
  </si>
  <si>
    <t>K3</t>
  </si>
  <si>
    <t>K4*</t>
  </si>
  <si>
    <t>K5</t>
  </si>
  <si>
    <t>K6</t>
  </si>
  <si>
    <t>K7</t>
  </si>
  <si>
    <t>H1</t>
  </si>
  <si>
    <r>
      <t>H2</t>
    </r>
    <r>
      <rPr>
        <vertAlign val="superscript"/>
        <sz val="9"/>
        <rFont val="Arial"/>
        <family val="2"/>
      </rPr>
      <t>1</t>
    </r>
  </si>
  <si>
    <r>
      <t>H3</t>
    </r>
    <r>
      <rPr>
        <vertAlign val="superscript"/>
        <sz val="9"/>
        <rFont val="Arial"/>
        <family val="2"/>
      </rPr>
      <t>2</t>
    </r>
  </si>
  <si>
    <t>H4*</t>
  </si>
  <si>
    <t>H5</t>
  </si>
  <si>
    <t>H6</t>
  </si>
  <si>
    <t>H7</t>
  </si>
  <si>
    <t>H8</t>
  </si>
  <si>
    <t>1  Filialgrößen ab 5 Vollzeitkräfte im Verkauf</t>
  </si>
  <si>
    <t>2 Filialgrößen bis 4 Vollzeitkräfte im Verkauf</t>
  </si>
  <si>
    <t>Fleischerhandwerk Bayern</t>
  </si>
  <si>
    <t>Entgelt je Monat</t>
  </si>
  <si>
    <t>Grundstufe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</si>
  <si>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</si>
  <si>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</si>
  <si>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</si>
  <si>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</si>
  <si>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</si>
  <si>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</si>
  <si>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</si>
  <si>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</si>
  <si>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</si>
  <si>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</si>
  <si>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Entgelt je Stunde</t>
  </si>
  <si>
    <t>Fleischerhandwerk Sachsen</t>
  </si>
  <si>
    <t>ab 2. Berufsj.</t>
  </si>
  <si>
    <t>Gesellen, Hand-werker*</t>
  </si>
  <si>
    <t>Kraftfahrer</t>
  </si>
  <si>
    <t>ungelernte AN</t>
  </si>
  <si>
    <t>K/T 1*</t>
  </si>
  <si>
    <t>K/T 2</t>
  </si>
  <si>
    <t>1. mit Ausbildung im Fleischer-handwerk*</t>
  </si>
  <si>
    <t>2. sonst. Ausbildung oder ungelernt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</si>
  <si>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</si>
  <si>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</si>
  <si>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</si>
  <si>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</si>
  <si>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</si>
  <si>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</si>
  <si>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</si>
  <si>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</si>
  <si>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</si>
  <si>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</si>
  <si>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</si>
  <si>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</si>
  <si>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</si>
  <si>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</si>
  <si>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</si>
  <si>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</si>
  <si>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</si>
  <si>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</si>
  <si>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</si>
  <si>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im 1. J. in der Gr.</t>
  </si>
  <si>
    <t>im 2. J. in der Gr.</t>
  </si>
  <si>
    <t>im 3. J. in der Gr.</t>
  </si>
  <si>
    <t>ab 4. J. in der Gr.</t>
  </si>
  <si>
    <t>9,19
-
9,34
€</t>
  </si>
  <si>
    <t xml:space="preserve">In den ausgewerteten Tarifbereichen arbeiten rund 90.000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</si>
  <si>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</si>
  <si>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</si>
  <si>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</si>
  <si>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</si>
  <si>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</si>
  <si>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</si>
  <si>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</si>
  <si>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</si>
  <si>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</si>
  <si>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</si>
  <si>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Leistungsstufen</t>
  </si>
  <si>
    <t>Steigerungsstufen</t>
  </si>
  <si>
    <t/>
  </si>
  <si>
    <t>1</t>
  </si>
  <si>
    <t>2</t>
  </si>
  <si>
    <t>3</t>
  </si>
  <si>
    <t>4</t>
  </si>
  <si>
    <t>5</t>
  </si>
  <si>
    <t>6</t>
  </si>
  <si>
    <t>7</t>
  </si>
  <si>
    <t>8</t>
  </si>
  <si>
    <t>100 %</t>
  </si>
  <si>
    <t>101,5 %</t>
  </si>
  <si>
    <t>103 %</t>
  </si>
  <si>
    <t>104,5 %</t>
  </si>
  <si>
    <t>106 %</t>
  </si>
  <si>
    <t>107,5 %</t>
  </si>
  <si>
    <t>109 %</t>
  </si>
  <si>
    <t>110,5 %</t>
  </si>
  <si>
    <t>112 %</t>
  </si>
  <si>
    <t>Leer</t>
  </si>
  <si>
    <t>* Mittlere Gruppe = unterste Gruppe für AN mit abgeschlossener, i.d.R. dreijähriger Berufsausbildung.</t>
  </si>
  <si>
    <t>Kaufmännischer Bereich</t>
  </si>
  <si>
    <t>Verkauf</t>
  </si>
  <si>
    <t>unbesetzt</t>
  </si>
  <si>
    <t>bis 
9,81
€</t>
  </si>
  <si>
    <t>9,82
-
11,99
€</t>
  </si>
  <si>
    <t>bis 9,81</t>
  </si>
  <si>
    <t>9,82-11,99</t>
  </si>
  <si>
    <t>18 % der Vergütungsgruppen liegen unterhalb von 9,81 €,</t>
  </si>
  <si>
    <t xml:space="preserve">35 % der Gruppen liegen zwischen 9,82 € und 11,99 €, 19 % zwischen 12 € </t>
  </si>
  <si>
    <t xml:space="preserve">und 14,99 € sowie 27 % über 15 €.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</si>
</sst>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-&quot;;#,##0.00"/>
    <numFmt numFmtId="167" formatCode="0.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74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ont="1" applyFill="1" applyBorder="1" applyAlignment="1">
      <alignment vertical="top" wrapText="1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0" fontId="21" fillId="0" borderId="0" xfId="6" applyFont="1" applyFill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12" fillId="0" borderId="0" xfId="6" applyFont="1" applyFill="1" applyAlignment="1">
      <alignment horizontal="right" vertical="top"/>
    </xf>
    <xf numFmtId="0" fontId="12" fillId="0" borderId="0" xfId="6" applyFont="1" applyFill="1" applyAlignment="1">
      <alignment vertical="top"/>
    </xf>
    <xf numFmtId="14" fontId="12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0" fontId="1" fillId="0" borderId="2" xfId="6" applyFill="1" applyBorder="1" applyAlignment="1">
      <alignment vertical="top" wrapText="1"/>
    </xf>
    <xf numFmtId="0" fontId="1" fillId="0" borderId="0" xfId="6" applyFill="1" applyAlignment="1">
      <alignment vertical="top" wrapText="1"/>
    </xf>
    <xf numFmtId="0" fontId="14" fillId="0" borderId="2" xfId="6" applyFont="1" applyFill="1" applyBorder="1" applyAlignment="1">
      <alignment vertical="top" wrapText="1"/>
    </xf>
    <xf numFmtId="166" fontId="1" fillId="0" borderId="2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7" xfId="6" applyFill="1" applyBorder="1" applyAlignment="1">
      <alignment vertical="top" wrapText="1"/>
    </xf>
    <xf numFmtId="0" fontId="14" fillId="0" borderId="6" xfId="6" applyFont="1" applyFill="1" applyBorder="1" applyAlignment="1">
      <alignment vertical="top" wrapText="1"/>
    </xf>
    <xf numFmtId="166" fontId="1" fillId="0" borderId="6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6" xfId="6" applyFont="1" applyFill="1" applyBorder="1" applyAlignment="1">
      <alignment horizontal="right" vertical="top"/>
    </xf>
    <xf numFmtId="3" fontId="12" fillId="0" borderId="0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vertical="top" wrapText="1"/>
    </xf>
    <xf numFmtId="0" fontId="1" fillId="0" borderId="6" xfId="6" applyFill="1" applyBorder="1" applyAlignment="1">
      <alignment horizontal="right" vertical="top"/>
    </xf>
    <xf numFmtId="0" fontId="1" fillId="0" borderId="5" xfId="6" applyFill="1" applyBorder="1" applyAlignment="1">
      <alignment horizontal="right" vertical="top"/>
    </xf>
    <xf numFmtId="0" fontId="1" fillId="0" borderId="6" xfId="6" applyFont="1" applyFill="1" applyBorder="1" applyAlignment="1">
      <alignment vertical="top" wrapText="1"/>
    </xf>
    <xf numFmtId="0" fontId="17" fillId="0" borderId="2" xfId="6" applyFon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0" fontId="14" fillId="0" borderId="2" xfId="6" applyFont="1" applyFill="1" applyBorder="1" applyAlignment="1">
      <alignment horizontal="right" vertical="top" wrapText="1"/>
    </xf>
    <xf numFmtId="4" fontId="1" fillId="0" borderId="2" xfId="6" applyNumberFormat="1" applyFill="1" applyBorder="1" applyAlignment="1">
      <alignment horizontal="right" vertical="top"/>
    </xf>
    <xf numFmtId="0" fontId="14" fillId="0" borderId="6" xfId="6" applyFont="1" applyFill="1" applyBorder="1" applyAlignment="1">
      <alignment horizontal="right" vertical="top" wrapText="1"/>
    </xf>
    <xf numFmtId="0" fontId="5" fillId="0" borderId="6" xfId="6" applyFont="1" applyFill="1" applyBorder="1" applyAlignment="1">
      <alignment horizontal="center" vertical="top" wrapText="1"/>
    </xf>
    <xf numFmtId="2" fontId="1" fillId="0" borderId="6" xfId="6" applyNumberFormat="1" applyFill="1" applyBorder="1" applyAlignment="1">
      <alignment horizontal="right" vertical="top"/>
    </xf>
    <xf numFmtId="0" fontId="14" fillId="0" borderId="8" xfId="6" applyFont="1" applyFill="1" applyBorder="1" applyAlignment="1">
      <alignment horizontal="right" vertical="top" wrapText="1"/>
    </xf>
    <xf numFmtId="0" fontId="1" fillId="0" borderId="6" xfId="6" applyFill="1" applyBorder="1" applyAlignment="1">
      <alignment vertical="top"/>
    </xf>
    <xf numFmtId="0" fontId="12" fillId="0" borderId="0" xfId="6" applyFont="1" applyFill="1" applyBorder="1" applyAlignment="1">
      <alignment vertical="top"/>
    </xf>
    <xf numFmtId="166" fontId="1" fillId="0" borderId="8" xfId="6" applyNumberFormat="1" applyFont="1" applyFill="1" applyBorder="1" applyAlignment="1">
      <alignment horizontal="right" vertical="top"/>
    </xf>
    <xf numFmtId="166" fontId="1" fillId="0" borderId="10" xfId="6" applyNumberFormat="1" applyFont="1" applyFill="1" applyBorder="1" applyAlignment="1">
      <alignment horizontal="right" vertical="top"/>
    </xf>
    <xf numFmtId="166" fontId="1" fillId="0" borderId="6" xfId="6" applyNumberFormat="1" applyFont="1" applyFill="1" applyBorder="1" applyAlignment="1">
      <alignment horizontal="right" vertical="top"/>
    </xf>
    <xf numFmtId="166" fontId="1" fillId="0" borderId="14" xfId="6" applyNumberFormat="1" applyFont="1" applyFill="1" applyBorder="1" applyAlignment="1">
      <alignment horizontal="right" vertical="top"/>
    </xf>
    <xf numFmtId="0" fontId="1" fillId="0" borderId="2" xfId="6" applyFill="1" applyBorder="1" applyAlignment="1">
      <alignment horizontal="right" vertical="top"/>
    </xf>
    <xf numFmtId="0" fontId="1" fillId="0" borderId="0" xfId="6" applyFont="1" applyFill="1" applyAlignment="1">
      <alignment vertical="top"/>
    </xf>
    <xf numFmtId="166" fontId="1" fillId="0" borderId="10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 wrapText="1"/>
    </xf>
    <xf numFmtId="166" fontId="1" fillId="0" borderId="11" xfId="6" applyNumberFormat="1" applyFill="1" applyBorder="1" applyAlignment="1">
      <alignment horizontal="right" vertical="top"/>
    </xf>
    <xf numFmtId="166" fontId="1" fillId="0" borderId="1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0" fontId="1" fillId="0" borderId="6" xfId="6" applyFont="1" applyFill="1" applyBorder="1" applyAlignment="1">
      <alignment vertical="top"/>
    </xf>
    <xf numFmtId="0" fontId="5" fillId="0" borderId="3" xfId="6" applyFont="1" applyFill="1" applyBorder="1" applyAlignment="1">
      <alignment vertical="top" wrapText="1"/>
    </xf>
    <xf numFmtId="166" fontId="1" fillId="0" borderId="8" xfId="6" applyNumberFormat="1" applyFill="1" applyBorder="1" applyAlignment="1">
      <alignment horizontal="right" vertical="top"/>
    </xf>
    <xf numFmtId="166" fontId="1" fillId="0" borderId="13" xfId="6" applyNumberFormat="1" applyFill="1" applyBorder="1" applyAlignment="1">
      <alignment horizontal="right" vertical="top"/>
    </xf>
    <xf numFmtId="49" fontId="1" fillId="0" borderId="13" xfId="6" applyNumberFormat="1" applyFill="1" applyBorder="1" applyAlignment="1">
      <alignment horizontal="right" vertical="top"/>
    </xf>
    <xf numFmtId="0" fontId="1" fillId="0" borderId="6" xfId="6" applyFill="1" applyBorder="1" applyAlignment="1">
      <alignment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8" xfId="6" applyFont="1" applyFill="1" applyBorder="1" applyAlignment="1">
      <alignment vertical="top" wrapText="1"/>
    </xf>
    <xf numFmtId="0" fontId="5" fillId="0" borderId="0" xfId="6" applyFont="1" applyAlignment="1">
      <alignment vertical="top"/>
    </xf>
    <xf numFmtId="167" fontId="1" fillId="0" borderId="0" xfId="6" applyNumberFormat="1" applyAlignment="1">
      <alignment vertical="top"/>
    </xf>
    <xf numFmtId="0" fontId="1" fillId="0" borderId="0" xfId="6" applyAlignment="1">
      <alignment vertical="top"/>
    </xf>
    <xf numFmtId="0" fontId="5" fillId="0" borderId="2" xfId="6" applyFont="1" applyBorder="1" applyAlignment="1">
      <alignment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5" fillId="0" borderId="2" xfId="6" applyFont="1" applyBorder="1" applyAlignment="1">
      <alignment vertical="top"/>
    </xf>
    <xf numFmtId="0" fontId="5" fillId="0" borderId="7" xfId="6" quotePrefix="1" applyFont="1" applyBorder="1" applyAlignment="1">
      <alignment horizontal="center" vertical="top"/>
    </xf>
    <xf numFmtId="166" fontId="1" fillId="0" borderId="2" xfId="6" applyNumberFormat="1" applyBorder="1" applyAlignment="1">
      <alignment horizontal="right" vertical="top"/>
    </xf>
    <xf numFmtId="0" fontId="1" fillId="0" borderId="0" xfId="6" applyAlignment="1">
      <alignment vertical="top" wrapText="1"/>
    </xf>
    <xf numFmtId="9" fontId="5" fillId="0" borderId="7" xfId="6" quotePrefix="1" applyNumberFormat="1" applyFont="1" applyBorder="1" applyAlignment="1">
      <alignment horizontal="center" vertical="top"/>
    </xf>
    <xf numFmtId="10" fontId="5" fillId="0" borderId="7" xfId="6" quotePrefix="1" applyNumberFormat="1" applyFont="1" applyBorder="1" applyAlignment="1">
      <alignment horizontal="center" vertical="top"/>
    </xf>
    <xf numFmtId="166" fontId="1" fillId="0" borderId="15" xfId="6" applyNumberFormat="1" applyFill="1" applyBorder="1" applyAlignment="1">
      <alignment horizontal="right" vertical="top"/>
    </xf>
    <xf numFmtId="166" fontId="1" fillId="0" borderId="16" xfId="6" applyNumberFormat="1" applyFill="1" applyBorder="1" applyAlignment="1">
      <alignment horizontal="right" vertical="top"/>
    </xf>
    <xf numFmtId="0" fontId="1" fillId="0" borderId="8" xfId="6" applyFill="1" applyBorder="1" applyAlignment="1">
      <alignment vertical="top"/>
    </xf>
    <xf numFmtId="166" fontId="1" fillId="0" borderId="14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horizontal="right" vertical="top"/>
    </xf>
    <xf numFmtId="0" fontId="17" fillId="0" borderId="8" xfId="6" applyFont="1" applyFill="1" applyBorder="1" applyAlignment="1">
      <alignment horizontal="right" vertical="top"/>
    </xf>
    <xf numFmtId="0" fontId="1" fillId="0" borderId="15" xfId="6" applyFill="1" applyBorder="1" applyAlignment="1">
      <alignment vertical="top"/>
    </xf>
    <xf numFmtId="0" fontId="5" fillId="0" borderId="19" xfId="6" applyFont="1" applyBorder="1" applyAlignment="1">
      <alignment vertical="top" wrapText="1"/>
    </xf>
    <xf numFmtId="0" fontId="5" fillId="0" borderId="7" xfId="6" applyFont="1" applyBorder="1" applyAlignment="1">
      <alignment horizontal="center" vertical="top" wrapText="1"/>
    </xf>
    <xf numFmtId="0" fontId="5" fillId="0" borderId="6" xfId="6" applyFont="1" applyBorder="1" applyAlignment="1">
      <alignment vertical="top" wrapText="1"/>
    </xf>
    <xf numFmtId="0" fontId="5" fillId="0" borderId="6" xfId="6" applyFont="1" applyBorder="1" applyAlignment="1">
      <alignment horizontal="center" vertical="top" wrapText="1"/>
    </xf>
    <xf numFmtId="0" fontId="5" fillId="0" borderId="6" xfId="6" applyFont="1" applyBorder="1" applyAlignment="1">
      <alignment vertical="top"/>
    </xf>
    <xf numFmtId="0" fontId="5" fillId="0" borderId="6" xfId="6" quotePrefix="1" applyFont="1" applyBorder="1" applyAlignment="1">
      <alignment horizontal="center" vertical="top"/>
    </xf>
    <xf numFmtId="166" fontId="1" fillId="0" borderId="6" xfId="6" applyNumberFormat="1" applyBorder="1" applyAlignment="1">
      <alignment horizontal="right" vertical="top"/>
    </xf>
    <xf numFmtId="10" fontId="5" fillId="0" borderId="6" xfId="6" quotePrefix="1" applyNumberFormat="1" applyFont="1" applyBorder="1" applyAlignment="1">
      <alignment horizontal="center" vertical="top"/>
    </xf>
    <xf numFmtId="9" fontId="5" fillId="0" borderId="15" xfId="6" quotePrefix="1" applyNumberFormat="1" applyFont="1" applyBorder="1" applyAlignment="1">
      <alignment horizontal="center" vertical="top"/>
    </xf>
    <xf numFmtId="0" fontId="1" fillId="0" borderId="9" xfId="6" applyFill="1" applyBorder="1" applyAlignment="1">
      <alignment horizontal="right" vertical="top"/>
    </xf>
    <xf numFmtId="164" fontId="21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6" applyFont="1"/>
    <xf numFmtId="0" fontId="1" fillId="0" borderId="0" xfId="6"/>
    <xf numFmtId="0" fontId="12" fillId="0" borderId="0" xfId="6" applyFont="1"/>
    <xf numFmtId="0" fontId="12" fillId="0" borderId="0" xfId="6" applyFont="1" applyAlignment="1">
      <alignment horizontal="right"/>
    </xf>
    <xf numFmtId="14" fontId="12" fillId="0" borderId="0" xfId="6" applyNumberFormat="1" applyFont="1" applyAlignment="1">
      <alignment horizontal="right"/>
    </xf>
    <xf numFmtId="0" fontId="13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2" fillId="0" borderId="0" xfId="6" applyNumberFormat="1" applyFont="1"/>
    <xf numFmtId="0" fontId="12" fillId="0" borderId="0" xfId="6" applyFont="1" applyAlignment="1">
      <alignment horizontal="left"/>
    </xf>
    <xf numFmtId="49" fontId="1" fillId="0" borderId="1" xfId="6" applyNumberFormat="1" applyFont="1" applyFill="1" applyBorder="1" applyAlignment="1">
      <alignment vertical="top" wrapText="1"/>
    </xf>
    <xf numFmtId="0" fontId="5" fillId="0" borderId="19" xfId="6" applyFont="1" applyFill="1" applyBorder="1" applyAlignment="1">
      <alignment vertical="top" wrapText="1"/>
    </xf>
    <xf numFmtId="0" fontId="5" fillId="0" borderId="17" xfId="6" applyFont="1" applyFill="1" applyBorder="1" applyAlignment="1">
      <alignment horizontal="center" vertical="top" wrapText="1"/>
    </xf>
    <xf numFmtId="0" fontId="5" fillId="0" borderId="15" xfId="6" applyFont="1" applyFill="1" applyBorder="1" applyAlignment="1">
      <alignment horizontal="center" vertical="top" wrapText="1"/>
    </xf>
    <xf numFmtId="166" fontId="1" fillId="0" borderId="2" xfId="6" applyNumberFormat="1" applyFill="1" applyBorder="1" applyAlignment="1">
      <alignment horizontal="left" vertical="top"/>
    </xf>
    <xf numFmtId="166" fontId="1" fillId="0" borderId="6" xfId="6" applyNumberFormat="1" applyFill="1" applyBorder="1" applyAlignment="1">
      <alignment horizontal="left" vertical="top"/>
    </xf>
    <xf numFmtId="164" fontId="1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6" applyFont="1" applyFill="1" applyBorder="1" applyAlignment="1">
      <alignment horizontal="left" vertical="top" wrapText="1"/>
    </xf>
    <xf numFmtId="0" fontId="5" fillId="0" borderId="3" xfId="6" applyFont="1" applyBorder="1" applyAlignment="1">
      <alignment horizontal="center" vertical="top" wrapText="1"/>
    </xf>
    <xf numFmtId="0" fontId="5" fillId="0" borderId="4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18" xfId="6" applyFont="1" applyBorder="1" applyAlignment="1">
      <alignment horizontal="center" vertical="top" wrapText="1"/>
    </xf>
    <xf numFmtId="0" fontId="5" fillId="0" borderId="20" xfId="6" applyFont="1" applyBorder="1" applyAlignment="1">
      <alignment horizontal="center" vertical="top" wrapText="1"/>
    </xf>
    <xf numFmtId="0" fontId="5" fillId="0" borderId="17" xfId="6" applyFont="1" applyBorder="1" applyAlignment="1">
      <alignment horizontal="center" vertical="top" wrapText="1"/>
    </xf>
    <xf numFmtId="0" fontId="5" fillId="0" borderId="6" xfId="6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6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/>
  <dimension ref="A1:AJ43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4" width="5.125" style="1" hidden="1" customWidth="1" outlineLevel="1"/>
    <col min="15" max="15" width="5.125" style="1" customWidth="1" collapsed="1"/>
    <col min="16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1" customWidth="1"/>
    <col min="37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6" x14ac:dyDescent="0.2">
      <c r="A1" s="1"/>
      <c r="F1" s="1"/>
    </row>
    <row r="2" spans="1:36" x14ac:dyDescent="0.2">
      <c r="A2" s="1"/>
      <c r="F2" s="1"/>
    </row>
    <row r="3" spans="1:36" ht="30" x14ac:dyDescent="0.2">
      <c r="A3" s="2" t="s">
        <v>0</v>
      </c>
      <c r="F3" s="1"/>
    </row>
    <row r="4" spans="1:36" x14ac:dyDescent="0.2">
      <c r="A4" s="1"/>
      <c r="F4" s="1"/>
    </row>
    <row r="5" spans="1:36" x14ac:dyDescent="0.2">
      <c r="A5" s="1"/>
      <c r="F5" s="1"/>
    </row>
    <row r="6" spans="1:36" x14ac:dyDescent="0.2">
      <c r="A6" s="1"/>
      <c r="F6" s="1"/>
    </row>
    <row r="7" spans="1:36" s="37" customFormat="1" ht="18" x14ac:dyDescent="0.2">
      <c r="A7" s="3" t="s">
        <v>179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159"/>
      <c r="AJ7" s="137"/>
    </row>
    <row r="8" spans="1:36" s="37" customFormat="1" ht="18" x14ac:dyDescent="0.2">
      <c r="A8" s="3" t="s">
        <v>219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159"/>
      <c r="AJ8" s="137"/>
    </row>
    <row r="9" spans="1:36" s="37" customFormat="1" ht="18" x14ac:dyDescent="0.2">
      <c r="A9" s="3" t="s">
        <v>220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159"/>
      <c r="AJ9" s="137"/>
    </row>
    <row r="10" spans="1:36" ht="18" x14ac:dyDescent="0.2">
      <c r="A10" s="3" t="s">
        <v>221</v>
      </c>
      <c r="F10" s="1"/>
    </row>
    <row r="11" spans="1:36" ht="18" x14ac:dyDescent="0.2">
      <c r="A11" s="3"/>
      <c r="F11" s="1"/>
    </row>
    <row r="12" spans="1:36" ht="18" x14ac:dyDescent="0.2">
      <c r="A12" s="3"/>
      <c r="F12" s="1"/>
    </row>
    <row r="13" spans="1:36" x14ac:dyDescent="0.2">
      <c r="A13" s="1"/>
      <c r="F13" s="1"/>
    </row>
    <row r="14" spans="1:36" x14ac:dyDescent="0.2">
      <c r="A14" s="1"/>
      <c r="F14" s="1"/>
    </row>
    <row r="16" spans="1:36" ht="15.75" x14ac:dyDescent="0.2">
      <c r="A16" s="4" t="s">
        <v>1</v>
      </c>
    </row>
    <row r="18" spans="1:36" s="36" customFormat="1" ht="42" customHeight="1" x14ac:dyDescent="0.2">
      <c r="A18" s="161" t="s">
        <v>2</v>
      </c>
      <c r="B18" s="162"/>
      <c r="C18" s="162"/>
      <c r="D18" s="162"/>
      <c r="E18" s="160" t="s">
        <v>3</v>
      </c>
      <c r="F18" s="163" t="s">
        <v>4</v>
      </c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5"/>
      <c r="AI18" s="7" t="s">
        <v>5</v>
      </c>
      <c r="AJ18" s="8" t="s">
        <v>6</v>
      </c>
    </row>
    <row r="19" spans="1:36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2" t="s">
        <v>215</v>
      </c>
      <c r="H19" s="41" t="s">
        <v>182</v>
      </c>
      <c r="I19" s="41" t="s">
        <v>180</v>
      </c>
      <c r="J19" s="41" t="s">
        <v>181</v>
      </c>
      <c r="K19" s="41" t="s">
        <v>178</v>
      </c>
      <c r="L19" s="41" t="s">
        <v>183</v>
      </c>
      <c r="M19" s="41" t="s">
        <v>184</v>
      </c>
      <c r="N19" s="41" t="s">
        <v>185</v>
      </c>
      <c r="O19" s="42" t="s">
        <v>216</v>
      </c>
      <c r="P19" s="99" t="s">
        <v>186</v>
      </c>
      <c r="Q19" s="99" t="s">
        <v>187</v>
      </c>
      <c r="R19" s="43" t="s">
        <v>188</v>
      </c>
      <c r="S19" s="44" t="s">
        <v>155</v>
      </c>
      <c r="T19" s="44" t="s">
        <v>156</v>
      </c>
      <c r="U19" s="44" t="s">
        <v>157</v>
      </c>
      <c r="V19" s="45" t="s">
        <v>158</v>
      </c>
      <c r="W19" s="46" t="s">
        <v>159</v>
      </c>
      <c r="X19" s="46" t="s">
        <v>160</v>
      </c>
      <c r="Y19" s="46" t="s">
        <v>161</v>
      </c>
      <c r="Z19" s="46" t="s">
        <v>162</v>
      </c>
      <c r="AA19" s="46" t="s">
        <v>163</v>
      </c>
      <c r="AB19" s="47" t="s">
        <v>164</v>
      </c>
      <c r="AC19" s="48" t="s">
        <v>165</v>
      </c>
      <c r="AD19" s="48" t="s">
        <v>166</v>
      </c>
      <c r="AE19" s="48" t="s">
        <v>167</v>
      </c>
      <c r="AF19" s="48" t="s">
        <v>168</v>
      </c>
      <c r="AG19" s="48" t="s">
        <v>169</v>
      </c>
      <c r="AH19" s="34" t="s">
        <v>170</v>
      </c>
      <c r="AI19" s="13" t="s">
        <v>12</v>
      </c>
      <c r="AJ19" s="14" t="s">
        <v>12</v>
      </c>
    </row>
    <row r="20" spans="1:36" ht="12.75" customHeight="1" x14ac:dyDescent="0.2">
      <c r="A20" s="15"/>
      <c r="B20" s="16"/>
      <c r="C20" s="16"/>
      <c r="D20" s="11"/>
      <c r="E20" s="17"/>
      <c r="F20" s="1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"/>
      <c r="AJ20" s="14"/>
    </row>
    <row r="21" spans="1:36" ht="12.75" customHeight="1" x14ac:dyDescent="0.2">
      <c r="A21" s="15"/>
      <c r="B21" s="16"/>
      <c r="C21" s="16"/>
      <c r="D21" s="11"/>
      <c r="E21" s="17"/>
      <c r="F21" s="18" t="s">
        <v>192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3"/>
      <c r="AJ21" s="14"/>
    </row>
    <row r="22" spans="1:36" ht="12.75" customHeight="1" x14ac:dyDescent="0.2">
      <c r="A22" s="15" t="s">
        <v>13</v>
      </c>
      <c r="B22" s="16" t="s">
        <v>14</v>
      </c>
      <c r="C22" s="16" t="s">
        <v>15</v>
      </c>
      <c r="D22" s="11" t="s">
        <v>16</v>
      </c>
      <c r="E22" s="38">
        <v>17000</v>
      </c>
      <c r="F22" s="18">
        <v>7</v>
      </c>
      <c r="G22" s="19">
        <v>2</v>
      </c>
      <c r="H22" s="19">
        <v>0</v>
      </c>
      <c r="I22" s="19">
        <v>0</v>
      </c>
      <c r="J22" s="19">
        <v>2</v>
      </c>
      <c r="K22" s="19">
        <v>0</v>
      </c>
      <c r="L22" s="19">
        <v>0</v>
      </c>
      <c r="M22" s="19">
        <v>0</v>
      </c>
      <c r="N22" s="19">
        <v>0</v>
      </c>
      <c r="O22" s="19">
        <v>5</v>
      </c>
      <c r="P22" s="19">
        <v>0</v>
      </c>
      <c r="Q22" s="19">
        <v>5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39">
        <v>43009</v>
      </c>
      <c r="AJ22" s="40">
        <v>43373</v>
      </c>
    </row>
    <row r="23" spans="1:36" ht="12.75" customHeight="1" x14ac:dyDescent="0.2">
      <c r="A23" s="153"/>
      <c r="B23" s="16"/>
      <c r="C23" s="16" t="s">
        <v>15</v>
      </c>
      <c r="D23" s="11" t="s">
        <v>17</v>
      </c>
      <c r="E23" s="38">
        <v>10000</v>
      </c>
      <c r="F23" s="18">
        <v>4</v>
      </c>
      <c r="G23" s="19">
        <v>2</v>
      </c>
      <c r="H23" s="19">
        <v>0</v>
      </c>
      <c r="I23" s="19">
        <v>0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2</v>
      </c>
      <c r="P23" s="19">
        <v>0</v>
      </c>
      <c r="Q23" s="19">
        <v>2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39">
        <v>43009</v>
      </c>
      <c r="AJ23" s="40">
        <v>43373</v>
      </c>
    </row>
    <row r="24" spans="1:36" ht="12.75" customHeight="1" x14ac:dyDescent="0.2">
      <c r="A24" s="153"/>
      <c r="B24" s="16" t="s">
        <v>18</v>
      </c>
      <c r="C24" s="16" t="s">
        <v>15</v>
      </c>
      <c r="D24" s="11" t="s">
        <v>16</v>
      </c>
      <c r="E24" s="38">
        <v>4100</v>
      </c>
      <c r="F24" s="18">
        <v>4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3</v>
      </c>
      <c r="P24" s="19">
        <v>1</v>
      </c>
      <c r="Q24" s="19">
        <v>2</v>
      </c>
      <c r="R24" s="19">
        <v>1</v>
      </c>
      <c r="S24" s="19">
        <v>1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39">
        <v>44440</v>
      </c>
      <c r="AJ24" s="40">
        <v>44592</v>
      </c>
    </row>
    <row r="25" spans="1:36" ht="12.75" customHeight="1" x14ac:dyDescent="0.2">
      <c r="A25" s="153"/>
      <c r="B25" s="16"/>
      <c r="C25" s="16"/>
      <c r="D25" s="11" t="s">
        <v>17</v>
      </c>
      <c r="E25" s="38">
        <v>4000</v>
      </c>
      <c r="F25" s="18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39">
        <v>0</v>
      </c>
      <c r="AJ25" s="40">
        <v>0</v>
      </c>
    </row>
    <row r="26" spans="1:36" ht="12.75" customHeight="1" x14ac:dyDescent="0.2">
      <c r="A26" s="153" t="s">
        <v>212</v>
      </c>
      <c r="B26" s="11"/>
      <c r="C26" s="16" t="s">
        <v>15</v>
      </c>
      <c r="D26" s="11"/>
      <c r="E26" s="38"/>
      <c r="F26" s="18">
        <v>4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1</v>
      </c>
      <c r="P26" s="19">
        <v>0</v>
      </c>
      <c r="Q26" s="19">
        <v>1</v>
      </c>
      <c r="R26" s="19">
        <v>1</v>
      </c>
      <c r="S26" s="19">
        <v>0</v>
      </c>
      <c r="T26" s="19">
        <v>1</v>
      </c>
      <c r="U26" s="19">
        <v>0</v>
      </c>
      <c r="V26" s="19">
        <v>2</v>
      </c>
      <c r="W26" s="19">
        <v>0</v>
      </c>
      <c r="X26" s="19">
        <v>0</v>
      </c>
      <c r="Y26" s="19">
        <v>1</v>
      </c>
      <c r="Z26" s="19">
        <v>0</v>
      </c>
      <c r="AA26" s="19">
        <v>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39">
        <v>44440</v>
      </c>
      <c r="AJ26" s="40">
        <v>44592</v>
      </c>
    </row>
    <row r="27" spans="1:36" ht="12.75" customHeight="1" x14ac:dyDescent="0.2">
      <c r="A27" s="153" t="s">
        <v>213</v>
      </c>
      <c r="B27" s="16"/>
      <c r="C27" s="16" t="s">
        <v>15</v>
      </c>
      <c r="D27" s="11"/>
      <c r="E27" s="38"/>
      <c r="F27" s="18">
        <v>2</v>
      </c>
      <c r="G27" s="19">
        <v>1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1</v>
      </c>
      <c r="O27" s="19">
        <v>1</v>
      </c>
      <c r="P27" s="19">
        <v>0</v>
      </c>
      <c r="Q27" s="19">
        <v>1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39">
        <v>44440</v>
      </c>
      <c r="AJ27" s="40">
        <v>44592</v>
      </c>
    </row>
    <row r="28" spans="1:36" ht="12.75" customHeight="1" x14ac:dyDescent="0.2">
      <c r="A28" s="153"/>
      <c r="B28" s="16" t="s">
        <v>19</v>
      </c>
      <c r="C28" s="16" t="s">
        <v>15</v>
      </c>
      <c r="D28" s="11" t="s">
        <v>16</v>
      </c>
      <c r="E28" s="38">
        <v>1100</v>
      </c>
      <c r="F28" s="18">
        <v>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2</v>
      </c>
      <c r="P28" s="19">
        <v>1</v>
      </c>
      <c r="Q28" s="19">
        <v>1</v>
      </c>
      <c r="R28" s="19">
        <v>0</v>
      </c>
      <c r="S28" s="19">
        <v>0</v>
      </c>
      <c r="T28" s="19">
        <v>0</v>
      </c>
      <c r="U28" s="19">
        <v>0</v>
      </c>
      <c r="V28" s="19">
        <v>1</v>
      </c>
      <c r="W28" s="19">
        <v>0</v>
      </c>
      <c r="X28" s="19">
        <v>0</v>
      </c>
      <c r="Y28" s="19">
        <v>1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39">
        <v>43709</v>
      </c>
      <c r="AJ28" s="40">
        <v>44074</v>
      </c>
    </row>
    <row r="29" spans="1:36" ht="12.75" customHeight="1" x14ac:dyDescent="0.2">
      <c r="A29" s="153"/>
      <c r="B29" s="16"/>
      <c r="C29" s="16" t="s">
        <v>15</v>
      </c>
      <c r="D29" s="11" t="s">
        <v>17</v>
      </c>
      <c r="E29" s="38">
        <v>1100</v>
      </c>
      <c r="F29" s="18">
        <v>3</v>
      </c>
      <c r="G29" s="19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1</v>
      </c>
      <c r="N29" s="19">
        <v>0</v>
      </c>
      <c r="O29" s="19">
        <v>1</v>
      </c>
      <c r="P29" s="19">
        <v>1</v>
      </c>
      <c r="Q29" s="19">
        <v>0</v>
      </c>
      <c r="R29" s="19">
        <v>1</v>
      </c>
      <c r="S29" s="19">
        <v>0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39">
        <v>43709</v>
      </c>
      <c r="AJ29" s="40">
        <v>44074</v>
      </c>
    </row>
    <row r="30" spans="1:36" ht="12.75" customHeight="1" x14ac:dyDescent="0.2">
      <c r="A30" s="153"/>
      <c r="B30" s="16" t="s">
        <v>20</v>
      </c>
      <c r="C30" s="16" t="s">
        <v>15</v>
      </c>
      <c r="D30" s="11" t="s">
        <v>16</v>
      </c>
      <c r="E30" s="38">
        <v>1100</v>
      </c>
      <c r="F30" s="18">
        <v>3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1</v>
      </c>
      <c r="P30" s="19">
        <v>1</v>
      </c>
      <c r="Q30" s="19">
        <v>0</v>
      </c>
      <c r="R30" s="19">
        <v>1</v>
      </c>
      <c r="S30" s="19">
        <v>1</v>
      </c>
      <c r="T30" s="19">
        <v>0</v>
      </c>
      <c r="U30" s="19">
        <v>0</v>
      </c>
      <c r="V30" s="19">
        <v>1</v>
      </c>
      <c r="W30" s="19">
        <v>0</v>
      </c>
      <c r="X30" s="19">
        <v>0</v>
      </c>
      <c r="Y30" s="19">
        <v>0</v>
      </c>
      <c r="Z30" s="19">
        <v>1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39">
        <v>44197</v>
      </c>
      <c r="AJ30" s="40">
        <v>44561</v>
      </c>
    </row>
    <row r="31" spans="1:36" ht="12.75" customHeight="1" x14ac:dyDescent="0.2">
      <c r="A31" s="153"/>
      <c r="B31" s="16"/>
      <c r="C31" s="16" t="s">
        <v>15</v>
      </c>
      <c r="D31" s="11" t="s">
        <v>17</v>
      </c>
      <c r="E31" s="38">
        <v>1100</v>
      </c>
      <c r="F31" s="18">
        <v>3</v>
      </c>
      <c r="G31" s="19">
        <v>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</v>
      </c>
      <c r="O31" s="19">
        <v>1</v>
      </c>
      <c r="P31" s="19">
        <v>0</v>
      </c>
      <c r="Q31" s="19">
        <v>1</v>
      </c>
      <c r="R31" s="19">
        <v>0</v>
      </c>
      <c r="S31" s="19">
        <v>0</v>
      </c>
      <c r="T31" s="19">
        <v>0</v>
      </c>
      <c r="U31" s="19">
        <v>0</v>
      </c>
      <c r="V31" s="19">
        <v>1</v>
      </c>
      <c r="W31" s="19">
        <v>1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39">
        <v>44197</v>
      </c>
      <c r="AJ31" s="40">
        <v>44561</v>
      </c>
    </row>
    <row r="32" spans="1:36" ht="12.75" customHeight="1" x14ac:dyDescent="0.2">
      <c r="A32" s="153"/>
      <c r="B32" s="16" t="s">
        <v>21</v>
      </c>
      <c r="C32" s="16" t="s">
        <v>15</v>
      </c>
      <c r="D32" s="11" t="s">
        <v>16</v>
      </c>
      <c r="E32" s="38">
        <v>9500</v>
      </c>
      <c r="F32" s="18">
        <v>12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2</v>
      </c>
      <c r="R32" s="19">
        <v>4</v>
      </c>
      <c r="S32" s="19">
        <v>2</v>
      </c>
      <c r="T32" s="19">
        <v>1</v>
      </c>
      <c r="U32" s="19">
        <v>1</v>
      </c>
      <c r="V32" s="19">
        <v>3</v>
      </c>
      <c r="W32" s="19">
        <v>0</v>
      </c>
      <c r="X32" s="19">
        <v>1</v>
      </c>
      <c r="Y32" s="19">
        <v>1</v>
      </c>
      <c r="Z32" s="19">
        <v>1</v>
      </c>
      <c r="AA32" s="19">
        <v>0</v>
      </c>
      <c r="AB32" s="19">
        <v>2</v>
      </c>
      <c r="AC32" s="19">
        <v>1</v>
      </c>
      <c r="AD32" s="19">
        <v>0</v>
      </c>
      <c r="AE32" s="19">
        <v>1</v>
      </c>
      <c r="AF32" s="19">
        <v>0</v>
      </c>
      <c r="AG32" s="19">
        <v>0</v>
      </c>
      <c r="AH32" s="19">
        <v>1</v>
      </c>
      <c r="AI32" s="39">
        <v>44409</v>
      </c>
      <c r="AJ32" s="40">
        <v>44773</v>
      </c>
    </row>
    <row r="33" spans="1:36" ht="12.75" customHeight="1" x14ac:dyDescent="0.2">
      <c r="A33" s="153"/>
      <c r="B33" s="16"/>
      <c r="C33" s="16"/>
      <c r="D33" s="11" t="s">
        <v>17</v>
      </c>
      <c r="E33" s="38">
        <v>9600</v>
      </c>
      <c r="F33" s="18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39">
        <v>0</v>
      </c>
      <c r="AJ33" s="40">
        <v>0</v>
      </c>
    </row>
    <row r="34" spans="1:36" ht="12.75" customHeight="1" x14ac:dyDescent="0.2">
      <c r="A34" s="153" t="s">
        <v>212</v>
      </c>
      <c r="B34" s="11"/>
      <c r="C34" s="16" t="s">
        <v>15</v>
      </c>
      <c r="D34" s="11"/>
      <c r="E34" s="38"/>
      <c r="F34" s="18">
        <v>7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3</v>
      </c>
      <c r="P34" s="19">
        <v>0</v>
      </c>
      <c r="Q34" s="19">
        <v>3</v>
      </c>
      <c r="R34" s="19">
        <v>2</v>
      </c>
      <c r="S34" s="19">
        <v>1</v>
      </c>
      <c r="T34" s="19">
        <v>1</v>
      </c>
      <c r="U34" s="19">
        <v>0</v>
      </c>
      <c r="V34" s="19">
        <v>2</v>
      </c>
      <c r="W34" s="19">
        <v>0</v>
      </c>
      <c r="X34" s="19">
        <v>1</v>
      </c>
      <c r="Y34" s="19">
        <v>0</v>
      </c>
      <c r="Z34" s="19">
        <v>1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39">
        <v>44409</v>
      </c>
      <c r="AJ34" s="40">
        <v>44773</v>
      </c>
    </row>
    <row r="35" spans="1:36" ht="12.75" customHeight="1" x14ac:dyDescent="0.2">
      <c r="A35" s="153" t="s">
        <v>213</v>
      </c>
      <c r="B35" s="16"/>
      <c r="C35" s="16" t="s">
        <v>15</v>
      </c>
      <c r="D35" s="11"/>
      <c r="E35" s="38"/>
      <c r="F35" s="18">
        <v>8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4</v>
      </c>
      <c r="P35" s="19">
        <v>0</v>
      </c>
      <c r="Q35" s="19">
        <v>4</v>
      </c>
      <c r="R35" s="19">
        <v>1</v>
      </c>
      <c r="S35" s="19">
        <v>1</v>
      </c>
      <c r="T35" s="19">
        <v>0</v>
      </c>
      <c r="U35" s="19">
        <v>0</v>
      </c>
      <c r="V35" s="19">
        <v>3</v>
      </c>
      <c r="W35" s="19">
        <v>1</v>
      </c>
      <c r="X35" s="19">
        <v>1</v>
      </c>
      <c r="Y35" s="19">
        <v>1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39">
        <v>44409</v>
      </c>
      <c r="AJ35" s="40">
        <v>44773</v>
      </c>
    </row>
    <row r="36" spans="1:36" ht="12.75" customHeight="1" x14ac:dyDescent="0.2">
      <c r="A36" s="153"/>
      <c r="B36" s="16" t="s">
        <v>22</v>
      </c>
      <c r="C36" s="16" t="s">
        <v>15</v>
      </c>
      <c r="D36" s="11" t="s">
        <v>23</v>
      </c>
      <c r="E36" s="38">
        <v>24900</v>
      </c>
      <c r="F36" s="18">
        <v>10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1</v>
      </c>
      <c r="P36" s="19">
        <v>0</v>
      </c>
      <c r="Q36" s="19">
        <v>1</v>
      </c>
      <c r="R36" s="19">
        <v>4</v>
      </c>
      <c r="S36" s="19">
        <v>1</v>
      </c>
      <c r="T36" s="19">
        <v>1</v>
      </c>
      <c r="U36" s="19">
        <v>2</v>
      </c>
      <c r="V36" s="19">
        <v>4</v>
      </c>
      <c r="W36" s="19">
        <v>1</v>
      </c>
      <c r="X36" s="19">
        <v>1</v>
      </c>
      <c r="Y36" s="19">
        <v>1</v>
      </c>
      <c r="Z36" s="19">
        <v>1</v>
      </c>
      <c r="AA36" s="19">
        <v>0</v>
      </c>
      <c r="AB36" s="19">
        <v>1</v>
      </c>
      <c r="AC36" s="19">
        <v>0</v>
      </c>
      <c r="AD36" s="19">
        <v>1</v>
      </c>
      <c r="AE36" s="19">
        <v>0</v>
      </c>
      <c r="AF36" s="19">
        <v>0</v>
      </c>
      <c r="AG36" s="19">
        <v>0</v>
      </c>
      <c r="AH36" s="19">
        <v>0</v>
      </c>
      <c r="AI36" s="39">
        <v>44348</v>
      </c>
      <c r="AJ36" s="40">
        <v>44681</v>
      </c>
    </row>
    <row r="37" spans="1:36" ht="12.75" customHeight="1" x14ac:dyDescent="0.2">
      <c r="A37" s="153"/>
      <c r="B37" s="20" t="s">
        <v>24</v>
      </c>
      <c r="C37" s="16" t="s">
        <v>25</v>
      </c>
      <c r="D37" s="20" t="s">
        <v>16</v>
      </c>
      <c r="E37" s="38">
        <v>2800</v>
      </c>
      <c r="F37" s="18">
        <v>3</v>
      </c>
      <c r="G37" s="19">
        <v>3</v>
      </c>
      <c r="H37" s="19">
        <v>3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39">
        <v>40330</v>
      </c>
      <c r="AJ37" s="40">
        <v>40694</v>
      </c>
    </row>
    <row r="38" spans="1:36" ht="12.75" customHeight="1" x14ac:dyDescent="0.2">
      <c r="A38" s="153"/>
      <c r="B38" s="20"/>
      <c r="C38" s="16"/>
      <c r="D38" s="20" t="s">
        <v>17</v>
      </c>
      <c r="E38" s="38">
        <v>1900</v>
      </c>
      <c r="F38" s="18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39">
        <v>0</v>
      </c>
      <c r="AJ38" s="40">
        <v>0</v>
      </c>
    </row>
    <row r="39" spans="1:36" ht="12.75" customHeight="1" x14ac:dyDescent="0.2">
      <c r="A39" s="153" t="s">
        <v>212</v>
      </c>
      <c r="B39" s="11"/>
      <c r="C39" s="16" t="s">
        <v>15</v>
      </c>
      <c r="D39" s="11"/>
      <c r="E39" s="38"/>
      <c r="F39" s="18">
        <v>2</v>
      </c>
      <c r="G39" s="19">
        <v>2</v>
      </c>
      <c r="H39" s="19">
        <v>1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1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39">
        <v>40330</v>
      </c>
      <c r="AJ39" s="40">
        <v>40694</v>
      </c>
    </row>
    <row r="40" spans="1:36" ht="12.75" customHeight="1" x14ac:dyDescent="0.2">
      <c r="A40" s="153" t="s">
        <v>213</v>
      </c>
      <c r="B40" s="16"/>
      <c r="C40" s="16" t="s">
        <v>15</v>
      </c>
      <c r="D40" s="11"/>
      <c r="E40" s="38"/>
      <c r="F40" s="18">
        <v>2</v>
      </c>
      <c r="G40" s="19">
        <v>2</v>
      </c>
      <c r="H40" s="19">
        <v>2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39">
        <v>40330</v>
      </c>
      <c r="AJ40" s="40">
        <v>40694</v>
      </c>
    </row>
    <row r="41" spans="1:36" ht="12.75" customHeight="1" x14ac:dyDescent="0.2">
      <c r="A41" s="21"/>
      <c r="B41" s="22"/>
      <c r="C41" s="22"/>
      <c r="D41" s="22"/>
      <c r="E41" s="23"/>
      <c r="F41" s="24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5"/>
      <c r="AJ41" s="25"/>
    </row>
    <row r="42" spans="1:36" ht="12.75" customHeight="1" x14ac:dyDescent="0.2">
      <c r="A42" s="1" t="s">
        <v>26</v>
      </c>
      <c r="B42" s="26"/>
      <c r="C42" s="26"/>
      <c r="D42" s="27" t="s">
        <v>27</v>
      </c>
      <c r="E42" s="28">
        <v>88200</v>
      </c>
      <c r="F42" s="35">
        <v>77</v>
      </c>
      <c r="G42" s="35">
        <v>14</v>
      </c>
      <c r="H42" s="35">
        <v>6</v>
      </c>
      <c r="I42" s="35">
        <v>0</v>
      </c>
      <c r="J42" s="35">
        <v>4</v>
      </c>
      <c r="K42" s="35">
        <v>0</v>
      </c>
      <c r="L42" s="35">
        <v>0</v>
      </c>
      <c r="M42" s="35">
        <v>1</v>
      </c>
      <c r="N42" s="35">
        <v>3</v>
      </c>
      <c r="O42" s="35">
        <v>27</v>
      </c>
      <c r="P42" s="35">
        <v>4</v>
      </c>
      <c r="Q42" s="35">
        <v>23</v>
      </c>
      <c r="R42" s="35">
        <v>15</v>
      </c>
      <c r="S42" s="35">
        <v>7</v>
      </c>
      <c r="T42" s="35">
        <v>5</v>
      </c>
      <c r="U42" s="35">
        <v>3</v>
      </c>
      <c r="V42" s="35">
        <v>17</v>
      </c>
      <c r="W42" s="35">
        <v>3</v>
      </c>
      <c r="X42" s="35">
        <v>4</v>
      </c>
      <c r="Y42" s="35">
        <v>5</v>
      </c>
      <c r="Z42" s="35">
        <v>4</v>
      </c>
      <c r="AA42" s="35">
        <v>1</v>
      </c>
      <c r="AB42" s="35">
        <v>3</v>
      </c>
      <c r="AC42" s="35">
        <v>1</v>
      </c>
      <c r="AD42" s="35">
        <v>1</v>
      </c>
      <c r="AE42" s="35">
        <v>1</v>
      </c>
      <c r="AF42" s="35">
        <v>0</v>
      </c>
      <c r="AG42" s="35">
        <v>0</v>
      </c>
      <c r="AH42" s="35">
        <v>1</v>
      </c>
      <c r="AI42" s="29"/>
      <c r="AJ42" s="29"/>
    </row>
    <row r="43" spans="1:36" ht="12.75" customHeight="1" x14ac:dyDescent="0.2">
      <c r="A43" s="30"/>
      <c r="B43" s="26"/>
      <c r="C43" s="26"/>
      <c r="D43" s="27" t="s">
        <v>28</v>
      </c>
      <c r="E43" s="26"/>
      <c r="F43" s="35">
        <v>100.10000000000001</v>
      </c>
      <c r="G43" s="35">
        <v>18.2</v>
      </c>
      <c r="H43" s="35">
        <v>7.8</v>
      </c>
      <c r="I43" s="35">
        <v>0</v>
      </c>
      <c r="J43" s="35">
        <v>5.2</v>
      </c>
      <c r="K43" s="35">
        <v>0</v>
      </c>
      <c r="L43" s="35">
        <v>0</v>
      </c>
      <c r="M43" s="35">
        <v>1.3</v>
      </c>
      <c r="N43" s="35">
        <v>3.9</v>
      </c>
      <c r="O43" s="35">
        <v>35.1</v>
      </c>
      <c r="P43" s="35">
        <v>5.2</v>
      </c>
      <c r="Q43" s="35">
        <v>29.9</v>
      </c>
      <c r="R43" s="35">
        <v>19.5</v>
      </c>
      <c r="S43" s="35">
        <v>9.1</v>
      </c>
      <c r="T43" s="35">
        <v>6.5</v>
      </c>
      <c r="U43" s="35">
        <v>3.9</v>
      </c>
      <c r="V43" s="35">
        <v>22.1</v>
      </c>
      <c r="W43" s="35">
        <v>3.9</v>
      </c>
      <c r="X43" s="35">
        <v>5.2</v>
      </c>
      <c r="Y43" s="35">
        <v>6.5</v>
      </c>
      <c r="Z43" s="35">
        <v>5.2</v>
      </c>
      <c r="AA43" s="35">
        <v>1.3</v>
      </c>
      <c r="AB43" s="35">
        <v>3.9</v>
      </c>
      <c r="AC43" s="35">
        <v>1.3</v>
      </c>
      <c r="AD43" s="35">
        <v>1.3</v>
      </c>
      <c r="AE43" s="35">
        <v>1.3</v>
      </c>
      <c r="AF43" s="35">
        <v>0</v>
      </c>
      <c r="AG43" s="35">
        <v>0</v>
      </c>
      <c r="AH43" s="35">
        <v>1.3</v>
      </c>
      <c r="AI43" s="25"/>
      <c r="AJ43" s="25"/>
    </row>
  </sheetData>
  <mergeCells count="2">
    <mergeCell ref="A18:D18"/>
    <mergeCell ref="F18:AH18"/>
  </mergeCells>
  <conditionalFormatting sqref="F21:F43">
    <cfRule type="expression" dxfId="868" priority="29" stopIfTrue="1">
      <formula>AND(ISNUMBER(F21),F21&gt;0)</formula>
    </cfRule>
  </conditionalFormatting>
  <conditionalFormatting sqref="G21:G43">
    <cfRule type="expression" dxfId="867" priority="28" stopIfTrue="1">
      <formula>AND(ISNUMBER(G21),G21&gt;0)</formula>
    </cfRule>
  </conditionalFormatting>
  <conditionalFormatting sqref="H21:H43">
    <cfRule type="expression" dxfId="866" priority="27" stopIfTrue="1">
      <formula>AND(ISNUMBER(H21),H21&gt;0)</formula>
    </cfRule>
  </conditionalFormatting>
  <conditionalFormatting sqref="I21:I43">
    <cfRule type="expression" dxfId="865" priority="26" stopIfTrue="1">
      <formula>AND(ISNUMBER(I21),I21&gt;0)</formula>
    </cfRule>
  </conditionalFormatting>
  <conditionalFormatting sqref="J21:J43">
    <cfRule type="expression" dxfId="864" priority="25" stopIfTrue="1">
      <formula>AND(ISNUMBER(J21),J21&gt;0)</formula>
    </cfRule>
  </conditionalFormatting>
  <conditionalFormatting sqref="K21:K43">
    <cfRule type="expression" dxfId="863" priority="24" stopIfTrue="1">
      <formula>AND(ISNUMBER(K21),K21&gt;0)</formula>
    </cfRule>
  </conditionalFormatting>
  <conditionalFormatting sqref="L21:L43">
    <cfRule type="expression" dxfId="862" priority="23" stopIfTrue="1">
      <formula>AND(ISNUMBER(L21),L21&gt;0)</formula>
    </cfRule>
  </conditionalFormatting>
  <conditionalFormatting sqref="M21:M43">
    <cfRule type="expression" dxfId="861" priority="22" stopIfTrue="1">
      <formula>AND(ISNUMBER(M21),M21&gt;0)</formula>
    </cfRule>
  </conditionalFormatting>
  <conditionalFormatting sqref="N21:N43">
    <cfRule type="expression" dxfId="860" priority="21" stopIfTrue="1">
      <formula>AND(ISNUMBER(N21),N21&gt;0)</formula>
    </cfRule>
  </conditionalFormatting>
  <conditionalFormatting sqref="O21:O43">
    <cfRule type="expression" dxfId="859" priority="20" stopIfTrue="1">
      <formula>AND(ISNUMBER(O21),O21&gt;0)</formula>
    </cfRule>
  </conditionalFormatting>
  <conditionalFormatting sqref="P21:P43">
    <cfRule type="expression" dxfId="858" priority="19" stopIfTrue="1">
      <formula>AND(ISNUMBER(P21),P21&gt;0)</formula>
    </cfRule>
  </conditionalFormatting>
  <conditionalFormatting sqref="Q21:Q43">
    <cfRule type="expression" dxfId="857" priority="18" stopIfTrue="1">
      <formula>AND(ISNUMBER(Q21),Q21&gt;0)</formula>
    </cfRule>
  </conditionalFormatting>
  <conditionalFormatting sqref="R21:R43">
    <cfRule type="expression" dxfId="856" priority="17" stopIfTrue="1">
      <formula>AND(ISNUMBER(R21),R21&gt;0)</formula>
    </cfRule>
  </conditionalFormatting>
  <conditionalFormatting sqref="S21:S43">
    <cfRule type="expression" dxfId="855" priority="16" stopIfTrue="1">
      <formula>AND(ISNUMBER(S21),S21&gt;0)</formula>
    </cfRule>
  </conditionalFormatting>
  <conditionalFormatting sqref="T21:T43">
    <cfRule type="expression" dxfId="854" priority="15" stopIfTrue="1">
      <formula>AND(ISNUMBER(T21),T21&gt;0)</formula>
    </cfRule>
  </conditionalFormatting>
  <conditionalFormatting sqref="U21:U43">
    <cfRule type="expression" dxfId="853" priority="14" stopIfTrue="1">
      <formula>AND(ISNUMBER(U21),U21&gt;0)</formula>
    </cfRule>
  </conditionalFormatting>
  <conditionalFormatting sqref="V21:V43">
    <cfRule type="expression" dxfId="852" priority="13" stopIfTrue="1">
      <formula>AND(ISNUMBER(V21),V21&gt;0)</formula>
    </cfRule>
  </conditionalFormatting>
  <conditionalFormatting sqref="W21:W43">
    <cfRule type="expression" dxfId="851" priority="12" stopIfTrue="1">
      <formula>AND(ISNUMBER(W21),W21&gt;0)</formula>
    </cfRule>
  </conditionalFormatting>
  <conditionalFormatting sqref="X21:X43">
    <cfRule type="expression" dxfId="850" priority="11" stopIfTrue="1">
      <formula>AND(ISNUMBER(X21),X21&gt;0)</formula>
    </cfRule>
  </conditionalFormatting>
  <conditionalFormatting sqref="Y21:Y43">
    <cfRule type="expression" dxfId="849" priority="10" stopIfTrue="1">
      <formula>AND(ISNUMBER(Y21),Y21&gt;0)</formula>
    </cfRule>
  </conditionalFormatting>
  <conditionalFormatting sqref="Z21:Z43">
    <cfRule type="expression" dxfId="848" priority="9" stopIfTrue="1">
      <formula>AND(ISNUMBER(Z21),Z21&gt;0)</formula>
    </cfRule>
  </conditionalFormatting>
  <conditionalFormatting sqref="AA21:AA43">
    <cfRule type="expression" dxfId="847" priority="8" stopIfTrue="1">
      <formula>AND(ISNUMBER(AA21),AA21&gt;0)</formula>
    </cfRule>
  </conditionalFormatting>
  <conditionalFormatting sqref="AB21:AB43">
    <cfRule type="expression" dxfId="846" priority="7" stopIfTrue="1">
      <formula>AND(ISNUMBER(AB21),AB21&gt;0)</formula>
    </cfRule>
  </conditionalFormatting>
  <conditionalFormatting sqref="AC21:AC43">
    <cfRule type="expression" dxfId="845" priority="6" stopIfTrue="1">
      <formula>AND(ISNUMBER(AC21),AC21&gt;0)</formula>
    </cfRule>
  </conditionalFormatting>
  <conditionalFormatting sqref="AD21:AD43">
    <cfRule type="expression" dxfId="844" priority="5" stopIfTrue="1">
      <formula>AND(ISNUMBER(AD21),AD21&gt;0)</formula>
    </cfRule>
  </conditionalFormatting>
  <conditionalFormatting sqref="AE21:AE43">
    <cfRule type="expression" dxfId="843" priority="4" stopIfTrue="1">
      <formula>AND(ISNUMBER(AE21),AE21&gt;0)</formula>
    </cfRule>
  </conditionalFormatting>
  <conditionalFormatting sqref="AF21:AF43">
    <cfRule type="expression" dxfId="842" priority="3" stopIfTrue="1">
      <formula>AND(ISNUMBER(AF21),AF21&gt;0)</formula>
    </cfRule>
  </conditionalFormatting>
  <conditionalFormatting sqref="AG21:AG43">
    <cfRule type="expression" dxfId="841" priority="2" stopIfTrue="1">
      <formula>AND(ISNUMBER(AG21),AG21&gt;0)</formula>
    </cfRule>
  </conditionalFormatting>
  <conditionalFormatting sqref="AH21:AH43">
    <cfRule type="expression" dxfId="840" priority="1" stopIfTrue="1">
      <formula>AND(ISNUMBER(AH21),AH21&gt;0)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90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39</v>
      </c>
    </row>
    <row r="4" spans="1:11" s="53" customFormat="1" ht="10.35" customHeight="1" x14ac:dyDescent="0.2">
      <c r="A4" s="52" t="s">
        <v>31</v>
      </c>
      <c r="B4" s="52">
        <v>169</v>
      </c>
    </row>
    <row r="5" spans="1:11" s="53" customFormat="1" ht="10.35" customHeight="1" x14ac:dyDescent="0.2">
      <c r="A5" s="52" t="s">
        <v>32</v>
      </c>
      <c r="B5" s="54">
        <v>44197</v>
      </c>
    </row>
    <row r="6" spans="1:11" s="53" customFormat="1" ht="10.35" customHeight="1" x14ac:dyDescent="0.2">
      <c r="A6" s="52" t="s">
        <v>33</v>
      </c>
      <c r="B6" s="54">
        <v>44561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34</v>
      </c>
    </row>
    <row r="10" spans="1:11" s="57" customFormat="1" x14ac:dyDescent="0.2">
      <c r="A10" s="10" t="s">
        <v>35</v>
      </c>
      <c r="B10" s="50"/>
      <c r="C10" s="50" t="s">
        <v>91</v>
      </c>
      <c r="D10" s="50" t="s">
        <v>92</v>
      </c>
      <c r="E10" s="50" t="s">
        <v>93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68" t="s">
        <v>94</v>
      </c>
      <c r="B11" s="59" t="s">
        <v>84</v>
      </c>
      <c r="C11" s="59">
        <v>2061.8000000000002</v>
      </c>
      <c r="D11" s="59">
        <v>2318.6799999999998</v>
      </c>
      <c r="E11" s="59">
        <v>2565.42</v>
      </c>
      <c r="F11" s="11"/>
      <c r="G11" s="11"/>
      <c r="H11" s="11"/>
      <c r="I11" s="11"/>
      <c r="J11" s="11"/>
      <c r="K11" s="11"/>
    </row>
    <row r="12" spans="1:11" ht="27.95" customHeight="1" x14ac:dyDescent="0.2">
      <c r="A12" s="68" t="s">
        <v>95</v>
      </c>
      <c r="B12" s="59">
        <v>3168.75</v>
      </c>
      <c r="C12" s="59" t="s">
        <v>84</v>
      </c>
      <c r="D12" s="59" t="s">
        <v>84</v>
      </c>
      <c r="E12" s="59" t="s">
        <v>84</v>
      </c>
      <c r="F12" s="11"/>
      <c r="G12" s="11"/>
      <c r="H12" s="11"/>
      <c r="I12" s="11"/>
      <c r="J12" s="11"/>
      <c r="K12" s="11"/>
    </row>
    <row r="13" spans="1:11" ht="27.95" customHeight="1" x14ac:dyDescent="0.2">
      <c r="A13" s="68" t="s">
        <v>96</v>
      </c>
      <c r="B13" s="59" t="s">
        <v>84</v>
      </c>
      <c r="C13" s="59">
        <v>1737.32</v>
      </c>
      <c r="D13" s="59">
        <v>1950.26</v>
      </c>
      <c r="E13" s="59">
        <v>2163.1999999999998</v>
      </c>
      <c r="F13" s="11"/>
      <c r="G13" s="11"/>
      <c r="H13" s="11"/>
      <c r="I13" s="11"/>
      <c r="J13" s="11"/>
      <c r="K13" s="11"/>
    </row>
    <row r="14" spans="1:11" s="53" customFormat="1" x14ac:dyDescent="0.2">
      <c r="A14" s="87"/>
    </row>
    <row r="15" spans="1:11" s="53" customFormat="1" x14ac:dyDescent="0.2">
      <c r="A15" s="87"/>
    </row>
    <row r="16" spans="1:11" s="53" customFormat="1" x14ac:dyDescent="0.2">
      <c r="A16" s="87"/>
    </row>
    <row r="17" spans="1:13" s="53" customFormat="1" x14ac:dyDescent="0.2">
      <c r="A17" s="87"/>
    </row>
    <row r="18" spans="1:13" x14ac:dyDescent="0.2">
      <c r="A18" s="5" t="s">
        <v>48</v>
      </c>
    </row>
    <row r="19" spans="1:13" s="57" customFormat="1" x14ac:dyDescent="0.2">
      <c r="A19" s="60" t="s">
        <v>35</v>
      </c>
      <c r="B19" s="61"/>
      <c r="C19" s="61" t="s">
        <v>91</v>
      </c>
      <c r="D19" s="61" t="s">
        <v>92</v>
      </c>
      <c r="E19" s="61" t="s">
        <v>93</v>
      </c>
      <c r="F19" s="62"/>
      <c r="G19" s="62"/>
      <c r="H19" s="62"/>
      <c r="I19" s="62"/>
      <c r="J19" s="62"/>
      <c r="K19" s="62"/>
    </row>
    <row r="20" spans="1:13" ht="56.1" customHeight="1" x14ac:dyDescent="0.2">
      <c r="A20" s="71" t="s">
        <v>94</v>
      </c>
      <c r="B20" s="88" t="s">
        <v>84</v>
      </c>
      <c r="C20" s="64">
        <v>12.2</v>
      </c>
      <c r="D20" s="73">
        <v>13.72</v>
      </c>
      <c r="E20" s="64">
        <v>15.18</v>
      </c>
      <c r="F20" s="80"/>
      <c r="G20" s="80"/>
      <c r="H20" s="80"/>
      <c r="I20" s="80"/>
      <c r="J20" s="80"/>
      <c r="K20" s="80"/>
    </row>
    <row r="21" spans="1:13" ht="27.95" customHeight="1" x14ac:dyDescent="0.2">
      <c r="A21" s="89" t="s">
        <v>95</v>
      </c>
      <c r="B21" s="64">
        <v>18.75</v>
      </c>
      <c r="C21" s="90" t="s">
        <v>84</v>
      </c>
      <c r="D21" s="64" t="s">
        <v>84</v>
      </c>
      <c r="E21" s="64" t="s">
        <v>84</v>
      </c>
      <c r="F21" s="80"/>
      <c r="G21" s="80"/>
      <c r="H21" s="80"/>
      <c r="I21" s="80"/>
      <c r="J21" s="80"/>
      <c r="K21" s="80"/>
    </row>
    <row r="22" spans="1:13" ht="27.95" customHeight="1" x14ac:dyDescent="0.2">
      <c r="A22" s="71" t="s">
        <v>96</v>
      </c>
      <c r="B22" s="91" t="s">
        <v>84</v>
      </c>
      <c r="C22" s="64">
        <v>10.28</v>
      </c>
      <c r="D22" s="73">
        <v>11.54</v>
      </c>
      <c r="E22" s="64">
        <v>12.8</v>
      </c>
      <c r="F22" s="80"/>
      <c r="G22" s="80"/>
      <c r="H22" s="80"/>
      <c r="I22" s="80"/>
      <c r="J22" s="80"/>
      <c r="K22" s="80"/>
    </row>
    <row r="23" spans="1:13" s="53" customFormat="1" ht="11.25" x14ac:dyDescent="0.2">
      <c r="A23" s="53" t="s">
        <v>49</v>
      </c>
    </row>
    <row r="25" spans="1:13" x14ac:dyDescent="0.2">
      <c r="A25" s="100" t="s">
        <v>217</v>
      </c>
      <c r="B25" s="101" t="s">
        <v>218</v>
      </c>
      <c r="C25" s="102" t="s">
        <v>189</v>
      </c>
      <c r="D25" s="103" t="s">
        <v>171</v>
      </c>
      <c r="E25" s="104" t="s">
        <v>172</v>
      </c>
      <c r="F25" s="105" t="s">
        <v>173</v>
      </c>
      <c r="G25" s="106" t="s">
        <v>50</v>
      </c>
      <c r="H25" s="106"/>
      <c r="I25" s="106"/>
      <c r="J25" s="106"/>
      <c r="K25" s="106"/>
      <c r="L25" s="23"/>
      <c r="M25" s="23"/>
    </row>
  </sheetData>
  <conditionalFormatting sqref="B10:K10 B19:K19">
    <cfRule type="expression" dxfId="521" priority="313" stopIfTrue="1">
      <formula>AND(ISNUMBER(B$19),B$19&lt;=9.81)</formula>
    </cfRule>
    <cfRule type="expression" dxfId="520" priority="314" stopIfTrue="1">
      <formula>AND(ISNUMBER(B$19),B$19&lt;=11.99)</formula>
    </cfRule>
    <cfRule type="expression" dxfId="519" priority="315" stopIfTrue="1">
      <formula>AND(ISNUMBER(B$19),B$19&lt;=14.99)</formula>
    </cfRule>
    <cfRule type="expression" dxfId="518" priority="316" stopIfTrue="1">
      <formula>AND(ISNUMBER(B$19),B$19&lt;=19.99)</formula>
    </cfRule>
    <cfRule type="expression" dxfId="517" priority="317" stopIfTrue="1">
      <formula>AND(ISNUMBER(B$19),B$19&lt;=24.99)</formula>
    </cfRule>
    <cfRule type="expression" dxfId="516" priority="318" stopIfTrue="1">
      <formula>AND(ISNUMBER(B$19),B$19&gt;=25)</formula>
    </cfRule>
  </conditionalFormatting>
  <conditionalFormatting sqref="B11:K11 B20:K20">
    <cfRule type="expression" dxfId="515" priority="319" stopIfTrue="1">
      <formula>AND(ISNUMBER(B$20),B$20&lt;=9.81)</formula>
    </cfRule>
    <cfRule type="expression" dxfId="514" priority="320" stopIfTrue="1">
      <formula>AND(ISNUMBER(B$20),B$20&lt;=11.99)</formula>
    </cfRule>
    <cfRule type="expression" dxfId="513" priority="321" stopIfTrue="1">
      <formula>AND(ISNUMBER(B$20),B$20&lt;=14.99)</formula>
    </cfRule>
    <cfRule type="expression" dxfId="512" priority="322" stopIfTrue="1">
      <formula>AND(ISNUMBER(B$20),B$20&lt;=19.99)</formula>
    </cfRule>
    <cfRule type="expression" dxfId="511" priority="323" stopIfTrue="1">
      <formula>AND(ISNUMBER(B$20),B$20&lt;=24.99)</formula>
    </cfRule>
    <cfRule type="expression" dxfId="510" priority="324" stopIfTrue="1">
      <formula>AND(ISNUMBER(B$20),B$20&gt;=25)</formula>
    </cfRule>
  </conditionalFormatting>
  <conditionalFormatting sqref="B12:K12 B21:K21">
    <cfRule type="expression" dxfId="509" priority="325" stopIfTrue="1">
      <formula>AND(ISNUMBER(B$21),B$21&lt;=9.81)</formula>
    </cfRule>
    <cfRule type="expression" dxfId="508" priority="326" stopIfTrue="1">
      <formula>AND(ISNUMBER(B$21),B$21&lt;=11.99)</formula>
    </cfRule>
    <cfRule type="expression" dxfId="507" priority="327" stopIfTrue="1">
      <formula>AND(ISNUMBER(B$21),B$21&lt;=14.99)</formula>
    </cfRule>
    <cfRule type="expression" dxfId="506" priority="328" stopIfTrue="1">
      <formula>AND(ISNUMBER(B$21),B$21&lt;=19.99)</formula>
    </cfRule>
    <cfRule type="expression" dxfId="505" priority="329" stopIfTrue="1">
      <formula>AND(ISNUMBER(B$21),B$21&lt;=24.99)</formula>
    </cfRule>
    <cfRule type="expression" dxfId="504" priority="330" stopIfTrue="1">
      <formula>AND(ISNUMBER(B$21),B$21&gt;=25)</formula>
    </cfRule>
  </conditionalFormatting>
  <conditionalFormatting sqref="B13:K13 B22:K22">
    <cfRule type="expression" dxfId="503" priority="331" stopIfTrue="1">
      <formula>AND(ISNUMBER(B$22),B$22&lt;=9.81)</formula>
    </cfRule>
    <cfRule type="expression" dxfId="502" priority="332" stopIfTrue="1">
      <formula>AND(ISNUMBER(B$22),B$22&lt;=11.99)</formula>
    </cfRule>
    <cfRule type="expression" dxfId="501" priority="333" stopIfTrue="1">
      <formula>AND(ISNUMBER(B$22),B$22&lt;=14.99)</formula>
    </cfRule>
    <cfRule type="expression" dxfId="500" priority="334" stopIfTrue="1">
      <formula>AND(ISNUMBER(B$22),B$22&lt;=19.99)</formula>
    </cfRule>
    <cfRule type="expression" dxfId="499" priority="335" stopIfTrue="1">
      <formula>AND(ISNUMBER(B$22),B$22&lt;=24.99)</formula>
    </cfRule>
    <cfRule type="expression" dxfId="498" priority="33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90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39</v>
      </c>
    </row>
    <row r="4" spans="1:11" s="53" customFormat="1" ht="10.35" customHeight="1" x14ac:dyDescent="0.2">
      <c r="A4" s="52" t="s">
        <v>31</v>
      </c>
      <c r="B4" s="52">
        <v>169</v>
      </c>
    </row>
    <row r="5" spans="1:11" s="53" customFormat="1" ht="10.35" customHeight="1" x14ac:dyDescent="0.2">
      <c r="A5" s="52" t="s">
        <v>32</v>
      </c>
      <c r="B5" s="54">
        <v>44197</v>
      </c>
    </row>
    <row r="6" spans="1:11" s="53" customFormat="1" ht="10.35" customHeight="1" x14ac:dyDescent="0.2">
      <c r="A6" s="52" t="s">
        <v>33</v>
      </c>
      <c r="B6" s="54">
        <v>44561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51</v>
      </c>
    </row>
    <row r="10" spans="1:11" s="57" customFormat="1" x14ac:dyDescent="0.2">
      <c r="A10" s="10" t="s">
        <v>35</v>
      </c>
      <c r="B10" s="50"/>
      <c r="C10" s="50" t="s">
        <v>91</v>
      </c>
      <c r="D10" s="50" t="s">
        <v>92</v>
      </c>
      <c r="E10" s="50" t="s">
        <v>93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68" t="s">
        <v>97</v>
      </c>
      <c r="B11" s="59" t="s">
        <v>84</v>
      </c>
      <c r="C11" s="59">
        <v>1766.05</v>
      </c>
      <c r="D11" s="59">
        <v>1977.3</v>
      </c>
      <c r="E11" s="59">
        <v>2193.62</v>
      </c>
      <c r="F11" s="11"/>
      <c r="G11" s="11"/>
      <c r="H11" s="11"/>
      <c r="I11" s="11"/>
      <c r="J11" s="11"/>
      <c r="K11" s="11"/>
    </row>
    <row r="12" spans="1:11" ht="56.1" customHeight="1" x14ac:dyDescent="0.2">
      <c r="A12" s="68" t="s">
        <v>98</v>
      </c>
      <c r="B12" s="59" t="s">
        <v>84</v>
      </c>
      <c r="C12" s="59">
        <v>1646.06</v>
      </c>
      <c r="D12" s="59">
        <v>1764.36</v>
      </c>
      <c r="E12" s="59">
        <v>1951.95</v>
      </c>
      <c r="F12" s="11"/>
      <c r="G12" s="11"/>
      <c r="H12" s="11"/>
      <c r="I12" s="11"/>
      <c r="J12" s="11"/>
      <c r="K12" s="11"/>
    </row>
    <row r="13" spans="1:11" ht="42" customHeight="1" x14ac:dyDescent="0.2">
      <c r="A13" s="68" t="s">
        <v>99</v>
      </c>
      <c r="B13" s="59">
        <v>2649.92</v>
      </c>
      <c r="C13" s="86" t="s">
        <v>84</v>
      </c>
      <c r="D13" s="59" t="s">
        <v>84</v>
      </c>
      <c r="E13" s="59" t="s">
        <v>84</v>
      </c>
      <c r="F13" s="11"/>
      <c r="G13" s="11"/>
      <c r="H13" s="11"/>
      <c r="I13" s="11"/>
      <c r="J13" s="11"/>
      <c r="K13" s="11"/>
    </row>
    <row r="14" spans="1:11" s="53" customFormat="1" x14ac:dyDescent="0.2">
      <c r="A14" s="87"/>
    </row>
    <row r="15" spans="1:11" s="53" customFormat="1" x14ac:dyDescent="0.2">
      <c r="A15" s="87"/>
    </row>
    <row r="16" spans="1:11" s="53" customFormat="1" x14ac:dyDescent="0.2">
      <c r="A16" s="87"/>
    </row>
    <row r="17" spans="1:13" s="53" customFormat="1" x14ac:dyDescent="0.2">
      <c r="A17" s="87"/>
    </row>
    <row r="18" spans="1:13" x14ac:dyDescent="0.2">
      <c r="A18" s="5" t="s">
        <v>61</v>
      </c>
    </row>
    <row r="19" spans="1:13" s="57" customFormat="1" x14ac:dyDescent="0.2">
      <c r="A19" s="60" t="s">
        <v>35</v>
      </c>
      <c r="B19" s="61"/>
      <c r="C19" s="61" t="s">
        <v>91</v>
      </c>
      <c r="D19" s="61" t="s">
        <v>92</v>
      </c>
      <c r="E19" s="61" t="s">
        <v>93</v>
      </c>
      <c r="F19" s="62"/>
      <c r="G19" s="62"/>
      <c r="H19" s="62"/>
      <c r="I19" s="62"/>
      <c r="J19" s="62"/>
      <c r="K19" s="62"/>
    </row>
    <row r="20" spans="1:13" ht="56.1" customHeight="1" x14ac:dyDescent="0.2">
      <c r="A20" s="71" t="s">
        <v>97</v>
      </c>
      <c r="B20" s="95" t="s">
        <v>84</v>
      </c>
      <c r="C20" s="64">
        <v>10.45</v>
      </c>
      <c r="D20" s="73">
        <v>11.7</v>
      </c>
      <c r="E20" s="64">
        <v>12.98</v>
      </c>
      <c r="F20" s="80"/>
      <c r="G20" s="80"/>
      <c r="H20" s="80"/>
      <c r="I20" s="80"/>
      <c r="J20" s="80"/>
      <c r="K20" s="80"/>
    </row>
    <row r="21" spans="1:13" ht="56.1" customHeight="1" x14ac:dyDescent="0.2">
      <c r="A21" s="71" t="s">
        <v>98</v>
      </c>
      <c r="B21" s="88" t="s">
        <v>84</v>
      </c>
      <c r="C21" s="64">
        <v>9.74</v>
      </c>
      <c r="D21" s="73">
        <v>10.44</v>
      </c>
      <c r="E21" s="64">
        <v>11.55</v>
      </c>
      <c r="F21" s="80"/>
      <c r="G21" s="80"/>
      <c r="H21" s="80"/>
      <c r="I21" s="80"/>
      <c r="J21" s="80"/>
      <c r="K21" s="80"/>
    </row>
    <row r="22" spans="1:13" ht="42" customHeight="1" x14ac:dyDescent="0.2">
      <c r="A22" s="89" t="s">
        <v>99</v>
      </c>
      <c r="B22" s="64">
        <v>15.68</v>
      </c>
      <c r="C22" s="123" t="s">
        <v>84</v>
      </c>
      <c r="D22" s="64" t="s">
        <v>84</v>
      </c>
      <c r="E22" s="64" t="s">
        <v>84</v>
      </c>
      <c r="F22" s="80"/>
      <c r="G22" s="80"/>
      <c r="H22" s="80"/>
      <c r="I22" s="80"/>
      <c r="J22" s="80"/>
      <c r="K22" s="80"/>
    </row>
    <row r="23" spans="1:13" s="53" customFormat="1" ht="11.25" x14ac:dyDescent="0.2">
      <c r="A23" s="53" t="s">
        <v>49</v>
      </c>
    </row>
    <row r="25" spans="1:13" x14ac:dyDescent="0.2">
      <c r="A25" s="100" t="s">
        <v>217</v>
      </c>
      <c r="B25" s="101" t="s">
        <v>218</v>
      </c>
      <c r="C25" s="102" t="s">
        <v>189</v>
      </c>
      <c r="D25" s="103" t="s">
        <v>171</v>
      </c>
      <c r="E25" s="104" t="s">
        <v>172</v>
      </c>
      <c r="F25" s="105" t="s">
        <v>173</v>
      </c>
      <c r="G25" s="106" t="s">
        <v>50</v>
      </c>
      <c r="H25" s="106"/>
      <c r="I25" s="106"/>
      <c r="J25" s="106"/>
      <c r="K25" s="106"/>
      <c r="L25" s="23"/>
      <c r="M25" s="23"/>
    </row>
  </sheetData>
  <conditionalFormatting sqref="B10:K10 B19:K19">
    <cfRule type="expression" dxfId="497" priority="313" stopIfTrue="1">
      <formula>AND(ISNUMBER(B$19),B$19&lt;=9.81)</formula>
    </cfRule>
    <cfRule type="expression" dxfId="496" priority="314" stopIfTrue="1">
      <formula>AND(ISNUMBER(B$19),B$19&lt;=11.99)</formula>
    </cfRule>
    <cfRule type="expression" dxfId="495" priority="315" stopIfTrue="1">
      <formula>AND(ISNUMBER(B$19),B$19&lt;=14.99)</formula>
    </cfRule>
    <cfRule type="expression" dxfId="494" priority="316" stopIfTrue="1">
      <formula>AND(ISNUMBER(B$19),B$19&lt;=19.99)</formula>
    </cfRule>
    <cfRule type="expression" dxfId="493" priority="317" stopIfTrue="1">
      <formula>AND(ISNUMBER(B$19),B$19&lt;=24.99)</formula>
    </cfRule>
    <cfRule type="expression" dxfId="492" priority="318" stopIfTrue="1">
      <formula>AND(ISNUMBER(B$19),B$19&gt;=25)</formula>
    </cfRule>
  </conditionalFormatting>
  <conditionalFormatting sqref="B11:K11 B20:K20">
    <cfRule type="expression" dxfId="491" priority="319" stopIfTrue="1">
      <formula>AND(ISNUMBER(B$20),B$20&lt;=9.81)</formula>
    </cfRule>
    <cfRule type="expression" dxfId="490" priority="320" stopIfTrue="1">
      <formula>AND(ISNUMBER(B$20),B$20&lt;=11.99)</formula>
    </cfRule>
    <cfRule type="expression" dxfId="489" priority="321" stopIfTrue="1">
      <formula>AND(ISNUMBER(B$20),B$20&lt;=14.99)</formula>
    </cfRule>
    <cfRule type="expression" dxfId="488" priority="322" stopIfTrue="1">
      <formula>AND(ISNUMBER(B$20),B$20&lt;=19.99)</formula>
    </cfRule>
    <cfRule type="expression" dxfId="487" priority="323" stopIfTrue="1">
      <formula>AND(ISNUMBER(B$20),B$20&lt;=24.99)</formula>
    </cfRule>
    <cfRule type="expression" dxfId="486" priority="324" stopIfTrue="1">
      <formula>AND(ISNUMBER(B$20),B$20&gt;=25)</formula>
    </cfRule>
  </conditionalFormatting>
  <conditionalFormatting sqref="B12:K12 B21:K21">
    <cfRule type="expression" dxfId="485" priority="325" stopIfTrue="1">
      <formula>AND(ISNUMBER(B$21),B$21&lt;=9.81)</formula>
    </cfRule>
    <cfRule type="expression" dxfId="484" priority="326" stopIfTrue="1">
      <formula>AND(ISNUMBER(B$21),B$21&lt;=11.99)</formula>
    </cfRule>
    <cfRule type="expression" dxfId="483" priority="327" stopIfTrue="1">
      <formula>AND(ISNUMBER(B$21),B$21&lt;=14.99)</formula>
    </cfRule>
    <cfRule type="expression" dxfId="482" priority="328" stopIfTrue="1">
      <formula>AND(ISNUMBER(B$21),B$21&lt;=19.99)</formula>
    </cfRule>
    <cfRule type="expression" dxfId="481" priority="329" stopIfTrue="1">
      <formula>AND(ISNUMBER(B$21),B$21&lt;=24.99)</formula>
    </cfRule>
    <cfRule type="expression" dxfId="480" priority="330" stopIfTrue="1">
      <formula>AND(ISNUMBER(B$21),B$21&gt;=25)</formula>
    </cfRule>
  </conditionalFormatting>
  <conditionalFormatting sqref="B13:K13 B22:K22">
    <cfRule type="expression" dxfId="479" priority="331" stopIfTrue="1">
      <formula>AND(ISNUMBER(B$22),B$22&lt;=9.81)</formula>
    </cfRule>
    <cfRule type="expression" dxfId="478" priority="332" stopIfTrue="1">
      <formula>AND(ISNUMBER(B$22),B$22&lt;=11.99)</formula>
    </cfRule>
    <cfRule type="expression" dxfId="477" priority="333" stopIfTrue="1">
      <formula>AND(ISNUMBER(B$22),B$22&lt;=14.99)</formula>
    </cfRule>
    <cfRule type="expression" dxfId="476" priority="334" stopIfTrue="1">
      <formula>AND(ISNUMBER(B$22),B$22&lt;=19.99)</formula>
    </cfRule>
    <cfRule type="expression" dxfId="475" priority="335" stopIfTrue="1">
      <formula>AND(ISNUMBER(B$22),B$22&lt;=24.99)</formula>
    </cfRule>
    <cfRule type="expression" dxfId="474" priority="33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M45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100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38</v>
      </c>
    </row>
    <row r="4" spans="1:11" s="53" customFormat="1" ht="10.35" customHeight="1" x14ac:dyDescent="0.2">
      <c r="A4" s="52" t="s">
        <v>31</v>
      </c>
      <c r="B4" s="52">
        <v>165</v>
      </c>
    </row>
    <row r="5" spans="1:11" s="53" customFormat="1" ht="10.35" customHeight="1" x14ac:dyDescent="0.2">
      <c r="A5" s="52" t="s">
        <v>32</v>
      </c>
      <c r="B5" s="54">
        <v>44409</v>
      </c>
    </row>
    <row r="6" spans="1:11" s="53" customFormat="1" ht="10.35" customHeight="1" x14ac:dyDescent="0.2">
      <c r="A6" s="52" t="s">
        <v>33</v>
      </c>
      <c r="B6" s="54">
        <v>44773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34</v>
      </c>
    </row>
    <row r="10" spans="1:11" s="57" customFormat="1" ht="27.95" customHeight="1" x14ac:dyDescent="0.2">
      <c r="A10" s="10" t="s">
        <v>35</v>
      </c>
      <c r="B10" s="50"/>
      <c r="C10" s="50" t="s">
        <v>56</v>
      </c>
      <c r="D10" s="50" t="s">
        <v>55</v>
      </c>
      <c r="E10" s="50" t="s">
        <v>54</v>
      </c>
      <c r="F10" s="50" t="s">
        <v>53</v>
      </c>
      <c r="G10" s="50"/>
      <c r="H10" s="50"/>
      <c r="I10" s="50"/>
      <c r="J10" s="50"/>
      <c r="K10" s="50"/>
    </row>
    <row r="11" spans="1:11" x14ac:dyDescent="0.2">
      <c r="A11" s="74" t="s">
        <v>101</v>
      </c>
      <c r="B11" s="59" t="s">
        <v>84</v>
      </c>
      <c r="C11" s="59">
        <v>4129.95</v>
      </c>
      <c r="D11" s="59">
        <v>4374.1499999999996</v>
      </c>
      <c r="E11" s="59">
        <v>4616.7</v>
      </c>
      <c r="F11" s="59">
        <v>4859.25</v>
      </c>
      <c r="G11" s="59"/>
      <c r="H11" s="59"/>
      <c r="I11" s="59"/>
      <c r="J11" s="59"/>
      <c r="K11" s="59"/>
    </row>
    <row r="12" spans="1:11" ht="13.5" x14ac:dyDescent="0.2">
      <c r="A12" s="74" t="s">
        <v>102</v>
      </c>
      <c r="B12" s="59" t="s">
        <v>84</v>
      </c>
      <c r="C12" s="59">
        <v>3658.05</v>
      </c>
      <c r="D12" s="59">
        <v>3874.2</v>
      </c>
      <c r="E12" s="59">
        <v>4088.7</v>
      </c>
      <c r="F12" s="59">
        <v>4304.8500000000004</v>
      </c>
      <c r="G12" s="59"/>
      <c r="H12" s="59"/>
      <c r="I12" s="59"/>
      <c r="J12" s="59"/>
      <c r="K12" s="59"/>
    </row>
    <row r="13" spans="1:11" ht="13.5" x14ac:dyDescent="0.2">
      <c r="A13" s="74" t="s">
        <v>103</v>
      </c>
      <c r="B13" s="59" t="s">
        <v>84</v>
      </c>
      <c r="C13" s="59">
        <v>3304.95</v>
      </c>
      <c r="D13" s="59">
        <v>3499.65</v>
      </c>
      <c r="E13" s="59">
        <v>3692.7</v>
      </c>
      <c r="F13" s="59">
        <v>3887.4</v>
      </c>
      <c r="G13" s="59"/>
      <c r="H13" s="59"/>
      <c r="I13" s="59"/>
      <c r="J13" s="59"/>
      <c r="K13" s="59"/>
    </row>
    <row r="14" spans="1:11" ht="13.5" x14ac:dyDescent="0.2">
      <c r="A14" s="74" t="s">
        <v>104</v>
      </c>
      <c r="B14" s="59" t="s">
        <v>84</v>
      </c>
      <c r="C14" s="59">
        <v>3069</v>
      </c>
      <c r="D14" s="59">
        <v>3248.85</v>
      </c>
      <c r="E14" s="59">
        <v>3430.35</v>
      </c>
      <c r="F14" s="59">
        <v>3610.2</v>
      </c>
      <c r="G14" s="59"/>
      <c r="H14" s="59"/>
      <c r="I14" s="59"/>
      <c r="J14" s="59"/>
      <c r="K14" s="59"/>
    </row>
    <row r="15" spans="1:11" x14ac:dyDescent="0.2">
      <c r="A15" s="74" t="s">
        <v>105</v>
      </c>
      <c r="B15" s="59" t="s">
        <v>84</v>
      </c>
      <c r="C15" s="59">
        <v>2833.05</v>
      </c>
      <c r="D15" s="59">
        <v>2999.7</v>
      </c>
      <c r="E15" s="59">
        <v>3166.35</v>
      </c>
      <c r="F15" s="59">
        <v>3333</v>
      </c>
      <c r="G15" s="59"/>
      <c r="H15" s="59"/>
      <c r="I15" s="59"/>
      <c r="J15" s="59"/>
      <c r="K15" s="59"/>
    </row>
    <row r="16" spans="1:11" x14ac:dyDescent="0.2">
      <c r="A16" s="74" t="s">
        <v>106</v>
      </c>
      <c r="B16" s="59" t="s">
        <v>84</v>
      </c>
      <c r="C16" s="59">
        <v>2714.25</v>
      </c>
      <c r="D16" s="59">
        <v>2874.3</v>
      </c>
      <c r="E16" s="59">
        <v>3034.35</v>
      </c>
      <c r="F16" s="59">
        <v>3192.75</v>
      </c>
      <c r="G16" s="59"/>
      <c r="H16" s="59"/>
      <c r="I16" s="59"/>
      <c r="J16" s="59"/>
      <c r="K16" s="59"/>
    </row>
    <row r="17" spans="1:11" x14ac:dyDescent="0.2">
      <c r="A17" s="74" t="s">
        <v>107</v>
      </c>
      <c r="B17" s="59" t="s">
        <v>84</v>
      </c>
      <c r="C17" s="59">
        <v>2361.15</v>
      </c>
      <c r="D17" s="59">
        <v>2499.75</v>
      </c>
      <c r="E17" s="59">
        <v>2638.35</v>
      </c>
      <c r="F17" s="59">
        <v>2776.95</v>
      </c>
      <c r="G17" s="59"/>
      <c r="H17" s="59"/>
      <c r="I17" s="59"/>
      <c r="J17" s="59"/>
      <c r="K17" s="59"/>
    </row>
    <row r="18" spans="1:11" x14ac:dyDescent="0.2">
      <c r="A18" s="74" t="s">
        <v>108</v>
      </c>
      <c r="B18" s="59" t="s">
        <v>84</v>
      </c>
      <c r="C18" s="59">
        <v>2242.35</v>
      </c>
      <c r="D18" s="59">
        <v>2374.35</v>
      </c>
      <c r="E18" s="59">
        <v>2506.35</v>
      </c>
      <c r="F18" s="59">
        <v>2638.35</v>
      </c>
      <c r="G18" s="59"/>
      <c r="H18" s="59"/>
      <c r="I18" s="59"/>
      <c r="J18" s="59"/>
      <c r="K18" s="59"/>
    </row>
    <row r="19" spans="1:11" x14ac:dyDescent="0.2">
      <c r="A19" s="74" t="s">
        <v>109</v>
      </c>
      <c r="B19" s="59" t="s">
        <v>84</v>
      </c>
      <c r="C19" s="59">
        <v>2125.1999999999998</v>
      </c>
      <c r="D19" s="59">
        <v>2248.9499999999998</v>
      </c>
      <c r="E19" s="59">
        <v>2374.35</v>
      </c>
      <c r="F19" s="59">
        <v>2499.75</v>
      </c>
      <c r="G19" s="59"/>
      <c r="H19" s="59"/>
      <c r="I19" s="59"/>
      <c r="J19" s="59"/>
      <c r="K19" s="59"/>
    </row>
    <row r="20" spans="1:11" x14ac:dyDescent="0.2">
      <c r="A20" s="74" t="s">
        <v>110</v>
      </c>
      <c r="B20" s="59" t="s">
        <v>84</v>
      </c>
      <c r="C20" s="59">
        <v>2006.4</v>
      </c>
      <c r="D20" s="59">
        <v>2125.1999999999998</v>
      </c>
      <c r="E20" s="59">
        <v>2242.35</v>
      </c>
      <c r="F20" s="59">
        <v>2361.15</v>
      </c>
      <c r="G20" s="59"/>
      <c r="H20" s="59"/>
      <c r="I20" s="59"/>
      <c r="J20" s="59"/>
      <c r="K20" s="59"/>
    </row>
    <row r="21" spans="1:11" x14ac:dyDescent="0.2">
      <c r="A21" s="74" t="s">
        <v>111</v>
      </c>
      <c r="B21" s="59" t="s">
        <v>84</v>
      </c>
      <c r="C21" s="59">
        <v>1887.6</v>
      </c>
      <c r="D21" s="59">
        <v>1999.8</v>
      </c>
      <c r="E21" s="59">
        <v>2110.35</v>
      </c>
      <c r="F21" s="59" t="s">
        <v>84</v>
      </c>
      <c r="G21" s="59"/>
      <c r="H21" s="59"/>
      <c r="I21" s="59"/>
      <c r="J21" s="59"/>
      <c r="K21" s="59"/>
    </row>
    <row r="22" spans="1:11" x14ac:dyDescent="0.2">
      <c r="A22" s="74" t="s">
        <v>112</v>
      </c>
      <c r="B22" s="59">
        <v>1793.55</v>
      </c>
      <c r="C22" s="59" t="s">
        <v>84</v>
      </c>
      <c r="D22" s="59" t="s">
        <v>84</v>
      </c>
      <c r="E22" s="59" t="s">
        <v>84</v>
      </c>
      <c r="F22" s="59" t="s">
        <v>84</v>
      </c>
      <c r="G22" s="59"/>
      <c r="H22" s="59"/>
      <c r="I22" s="59"/>
      <c r="J22" s="59"/>
      <c r="K22" s="59"/>
    </row>
    <row r="23" spans="1:11" s="53" customFormat="1" ht="11.25" x14ac:dyDescent="0.2">
      <c r="A23" s="81"/>
      <c r="B23" s="67"/>
      <c r="C23" s="67"/>
      <c r="D23" s="67"/>
      <c r="E23" s="67"/>
      <c r="F23" s="67"/>
    </row>
    <row r="24" spans="1:11" s="53" customFormat="1" ht="11.25" x14ac:dyDescent="0.2"/>
    <row r="25" spans="1:11" s="53" customFormat="1" ht="11.25" x14ac:dyDescent="0.2"/>
    <row r="26" spans="1:11" s="53" customFormat="1" ht="11.25" x14ac:dyDescent="0.2"/>
    <row r="27" spans="1:11" x14ac:dyDescent="0.2">
      <c r="A27" s="5" t="s">
        <v>48</v>
      </c>
    </row>
    <row r="28" spans="1:11" s="57" customFormat="1" ht="27.95" customHeight="1" x14ac:dyDescent="0.2">
      <c r="A28" s="60" t="s">
        <v>35</v>
      </c>
      <c r="B28" s="61"/>
      <c r="C28" s="61" t="s">
        <v>56</v>
      </c>
      <c r="D28" s="61" t="s">
        <v>55</v>
      </c>
      <c r="E28" s="61" t="s">
        <v>54</v>
      </c>
      <c r="F28" s="61" t="s">
        <v>53</v>
      </c>
      <c r="G28" s="61"/>
      <c r="H28" s="61"/>
      <c r="I28" s="61"/>
      <c r="J28" s="61"/>
      <c r="K28" s="61"/>
    </row>
    <row r="29" spans="1:11" x14ac:dyDescent="0.2">
      <c r="A29" s="76" t="s">
        <v>101</v>
      </c>
      <c r="B29" s="82" t="s">
        <v>84</v>
      </c>
      <c r="C29" s="64">
        <v>25.03</v>
      </c>
      <c r="D29" s="73">
        <v>26.51</v>
      </c>
      <c r="E29" s="64">
        <v>27.98</v>
      </c>
      <c r="F29" s="64">
        <v>29.45</v>
      </c>
      <c r="G29" s="64"/>
      <c r="H29" s="64"/>
      <c r="I29" s="64"/>
      <c r="J29" s="64"/>
      <c r="K29" s="64"/>
    </row>
    <row r="30" spans="1:11" ht="13.5" x14ac:dyDescent="0.2">
      <c r="A30" s="76" t="s">
        <v>102</v>
      </c>
      <c r="B30" s="82" t="s">
        <v>84</v>
      </c>
      <c r="C30" s="64">
        <v>22.17</v>
      </c>
      <c r="D30" s="73">
        <v>23.48</v>
      </c>
      <c r="E30" s="64">
        <v>24.78</v>
      </c>
      <c r="F30" s="64">
        <v>26.09</v>
      </c>
      <c r="G30" s="64"/>
      <c r="H30" s="64"/>
      <c r="I30" s="64"/>
      <c r="J30" s="64"/>
      <c r="K30" s="64"/>
    </row>
    <row r="31" spans="1:11" ht="13.5" x14ac:dyDescent="0.2">
      <c r="A31" s="76" t="s">
        <v>103</v>
      </c>
      <c r="B31" s="82" t="s">
        <v>84</v>
      </c>
      <c r="C31" s="64">
        <v>20.03</v>
      </c>
      <c r="D31" s="73">
        <v>21.21</v>
      </c>
      <c r="E31" s="64">
        <v>22.38</v>
      </c>
      <c r="F31" s="64">
        <v>23.56</v>
      </c>
      <c r="G31" s="64"/>
      <c r="H31" s="64"/>
      <c r="I31" s="64"/>
      <c r="J31" s="64"/>
      <c r="K31" s="64"/>
    </row>
    <row r="32" spans="1:11" ht="13.5" x14ac:dyDescent="0.2">
      <c r="A32" s="76" t="s">
        <v>104</v>
      </c>
      <c r="B32" s="82" t="s">
        <v>84</v>
      </c>
      <c r="C32" s="64">
        <v>18.600000000000001</v>
      </c>
      <c r="D32" s="73">
        <v>19.690000000000001</v>
      </c>
      <c r="E32" s="64">
        <v>20.79</v>
      </c>
      <c r="F32" s="64">
        <v>21.88</v>
      </c>
      <c r="G32" s="64"/>
      <c r="H32" s="64"/>
      <c r="I32" s="64"/>
      <c r="J32" s="64"/>
      <c r="K32" s="64"/>
    </row>
    <row r="33" spans="1:13" x14ac:dyDescent="0.2">
      <c r="A33" s="76" t="s">
        <v>105</v>
      </c>
      <c r="B33" s="82" t="s">
        <v>84</v>
      </c>
      <c r="C33" s="64">
        <v>17.170000000000002</v>
      </c>
      <c r="D33" s="73">
        <v>18.18</v>
      </c>
      <c r="E33" s="64">
        <v>19.190000000000001</v>
      </c>
      <c r="F33" s="64">
        <v>20.2</v>
      </c>
      <c r="G33" s="64"/>
      <c r="H33" s="64"/>
      <c r="I33" s="64"/>
      <c r="J33" s="64"/>
      <c r="K33" s="64"/>
    </row>
    <row r="34" spans="1:13" x14ac:dyDescent="0.2">
      <c r="A34" s="76" t="s">
        <v>106</v>
      </c>
      <c r="B34" s="82" t="s">
        <v>84</v>
      </c>
      <c r="C34" s="64">
        <v>16.45</v>
      </c>
      <c r="D34" s="73">
        <v>17.420000000000002</v>
      </c>
      <c r="E34" s="64">
        <v>18.39</v>
      </c>
      <c r="F34" s="64">
        <v>19.350000000000001</v>
      </c>
      <c r="G34" s="64"/>
      <c r="H34" s="64"/>
      <c r="I34" s="64"/>
      <c r="J34" s="64"/>
      <c r="K34" s="64"/>
    </row>
    <row r="35" spans="1:13" x14ac:dyDescent="0.2">
      <c r="A35" s="76" t="s">
        <v>107</v>
      </c>
      <c r="B35" s="82" t="s">
        <v>84</v>
      </c>
      <c r="C35" s="64">
        <v>14.31</v>
      </c>
      <c r="D35" s="73">
        <v>15.15</v>
      </c>
      <c r="E35" s="64">
        <v>15.99</v>
      </c>
      <c r="F35" s="64">
        <v>16.829999999999998</v>
      </c>
      <c r="G35" s="64"/>
      <c r="H35" s="64"/>
      <c r="I35" s="64"/>
      <c r="J35" s="64"/>
      <c r="K35" s="64"/>
    </row>
    <row r="36" spans="1:13" x14ac:dyDescent="0.2">
      <c r="A36" s="76" t="s">
        <v>108</v>
      </c>
      <c r="B36" s="82" t="s">
        <v>84</v>
      </c>
      <c r="C36" s="64">
        <v>13.59</v>
      </c>
      <c r="D36" s="73">
        <v>14.39</v>
      </c>
      <c r="E36" s="64">
        <v>15.19</v>
      </c>
      <c r="F36" s="64">
        <v>15.99</v>
      </c>
      <c r="G36" s="64"/>
      <c r="H36" s="64"/>
      <c r="I36" s="64"/>
      <c r="J36" s="64"/>
      <c r="K36" s="64"/>
    </row>
    <row r="37" spans="1:13" x14ac:dyDescent="0.2">
      <c r="A37" s="76" t="s">
        <v>109</v>
      </c>
      <c r="B37" s="82" t="s">
        <v>84</v>
      </c>
      <c r="C37" s="64">
        <v>12.88</v>
      </c>
      <c r="D37" s="73">
        <v>13.63</v>
      </c>
      <c r="E37" s="64">
        <v>14.39</v>
      </c>
      <c r="F37" s="64">
        <v>15.15</v>
      </c>
      <c r="G37" s="64"/>
      <c r="H37" s="64"/>
      <c r="I37" s="64"/>
      <c r="J37" s="64"/>
      <c r="K37" s="64"/>
    </row>
    <row r="38" spans="1:13" x14ac:dyDescent="0.2">
      <c r="A38" s="76" t="s">
        <v>110</v>
      </c>
      <c r="B38" s="82" t="s">
        <v>84</v>
      </c>
      <c r="C38" s="64">
        <v>12.16</v>
      </c>
      <c r="D38" s="73">
        <v>12.88</v>
      </c>
      <c r="E38" s="64">
        <v>13.59</v>
      </c>
      <c r="F38" s="64">
        <v>14.31</v>
      </c>
      <c r="G38" s="64"/>
      <c r="H38" s="64"/>
      <c r="I38" s="64"/>
      <c r="J38" s="64"/>
      <c r="K38" s="64"/>
    </row>
    <row r="39" spans="1:13" x14ac:dyDescent="0.2">
      <c r="A39" s="76" t="s">
        <v>111</v>
      </c>
      <c r="B39" s="83" t="s">
        <v>84</v>
      </c>
      <c r="C39" s="64">
        <v>11.44</v>
      </c>
      <c r="D39" s="73">
        <v>12.12</v>
      </c>
      <c r="E39" s="64">
        <v>12.79</v>
      </c>
      <c r="F39" s="84" t="s">
        <v>84</v>
      </c>
      <c r="G39" s="64"/>
      <c r="H39" s="64"/>
      <c r="I39" s="64"/>
      <c r="J39" s="64"/>
      <c r="K39" s="64"/>
    </row>
    <row r="40" spans="1:13" x14ac:dyDescent="0.2">
      <c r="A40" s="79" t="s">
        <v>112</v>
      </c>
      <c r="B40" s="64">
        <v>10.87</v>
      </c>
      <c r="C40" s="85" t="s">
        <v>84</v>
      </c>
      <c r="D40" s="84" t="s">
        <v>84</v>
      </c>
      <c r="E40" s="84" t="s">
        <v>84</v>
      </c>
      <c r="F40" s="84" t="s">
        <v>84</v>
      </c>
      <c r="G40" s="64"/>
      <c r="H40" s="64"/>
      <c r="I40" s="64"/>
      <c r="J40" s="64"/>
      <c r="K40" s="64"/>
    </row>
    <row r="41" spans="1:13" s="53" customFormat="1" ht="11.25" x14ac:dyDescent="0.2">
      <c r="A41" s="166" t="s">
        <v>113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</row>
    <row r="42" spans="1:13" s="53" customFormat="1" ht="11.25" x14ac:dyDescent="0.2">
      <c r="A42" s="166" t="s">
        <v>114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</row>
    <row r="43" spans="1:13" s="53" customFormat="1" ht="11.25" x14ac:dyDescent="0.2">
      <c r="A43" s="53" t="s">
        <v>49</v>
      </c>
    </row>
    <row r="44" spans="1:13" s="53" customFormat="1" ht="11.25" x14ac:dyDescent="0.2"/>
    <row r="45" spans="1:13" x14ac:dyDescent="0.2">
      <c r="A45" s="100" t="s">
        <v>217</v>
      </c>
      <c r="B45" s="101" t="s">
        <v>218</v>
      </c>
      <c r="C45" s="102" t="s">
        <v>189</v>
      </c>
      <c r="D45" s="103" t="s">
        <v>171</v>
      </c>
      <c r="E45" s="104" t="s">
        <v>172</v>
      </c>
      <c r="F45" s="105" t="s">
        <v>173</v>
      </c>
      <c r="G45" s="106" t="s">
        <v>50</v>
      </c>
      <c r="H45" s="106"/>
      <c r="I45" s="106"/>
      <c r="J45" s="106"/>
      <c r="K45" s="106"/>
      <c r="L45" s="23"/>
      <c r="M45" s="23"/>
    </row>
  </sheetData>
  <mergeCells count="2">
    <mergeCell ref="A41:K41"/>
    <mergeCell ref="A42:K42"/>
  </mergeCells>
  <conditionalFormatting sqref="B10:K10 B28:K28">
    <cfRule type="expression" dxfId="473" priority="988" stopIfTrue="1">
      <formula>AND(ISNUMBER(B$28),B$28&lt;=9.81)</formula>
    </cfRule>
    <cfRule type="expression" dxfId="472" priority="989" stopIfTrue="1">
      <formula>AND(ISNUMBER(B$28),B$28&lt;=11.99)</formula>
    </cfRule>
    <cfRule type="expression" dxfId="471" priority="990" stopIfTrue="1">
      <formula>AND(ISNUMBER(B$28),B$28&lt;=14.99)</formula>
    </cfRule>
    <cfRule type="expression" dxfId="470" priority="991" stopIfTrue="1">
      <formula>AND(ISNUMBER(B$28),B$28&lt;=19.99)</formula>
    </cfRule>
    <cfRule type="expression" dxfId="469" priority="992" stopIfTrue="1">
      <formula>AND(ISNUMBER(B$28),B$28&lt;=24.99)</formula>
    </cfRule>
    <cfRule type="expression" dxfId="468" priority="993" stopIfTrue="1">
      <formula>AND(ISNUMBER(B$28),B$28&gt;=25)</formula>
    </cfRule>
  </conditionalFormatting>
  <conditionalFormatting sqref="B11:K11 B29:K29">
    <cfRule type="expression" dxfId="467" priority="994" stopIfTrue="1">
      <formula>AND(ISNUMBER(B$29),B$29&lt;=9.81)</formula>
    </cfRule>
    <cfRule type="expression" dxfId="466" priority="995" stopIfTrue="1">
      <formula>AND(ISNUMBER(B$29),B$29&lt;=11.99)</formula>
    </cfRule>
    <cfRule type="expression" dxfId="465" priority="996" stopIfTrue="1">
      <formula>AND(ISNUMBER(B$29),B$29&lt;=14.99)</formula>
    </cfRule>
    <cfRule type="expression" dxfId="464" priority="997" stopIfTrue="1">
      <formula>AND(ISNUMBER(B$29),B$29&lt;=19.99)</formula>
    </cfRule>
    <cfRule type="expression" dxfId="463" priority="998" stopIfTrue="1">
      <formula>AND(ISNUMBER(B$29),B$29&lt;=24.99)</formula>
    </cfRule>
    <cfRule type="expression" dxfId="462" priority="999" stopIfTrue="1">
      <formula>AND(ISNUMBER(B$29),B$29&gt;=25)</formula>
    </cfRule>
  </conditionalFormatting>
  <conditionalFormatting sqref="B12:K12 B30:K30">
    <cfRule type="expression" dxfId="461" priority="1000" stopIfTrue="1">
      <formula>AND(ISNUMBER(B$30),B$30&lt;=9.81)</formula>
    </cfRule>
    <cfRule type="expression" dxfId="460" priority="1001" stopIfTrue="1">
      <formula>AND(ISNUMBER(B$30),B$30&lt;=11.99)</formula>
    </cfRule>
    <cfRule type="expression" dxfId="459" priority="1002" stopIfTrue="1">
      <formula>AND(ISNUMBER(B$30),B$30&lt;=14.99)</formula>
    </cfRule>
    <cfRule type="expression" dxfId="458" priority="1003" stopIfTrue="1">
      <formula>AND(ISNUMBER(B$30),B$30&lt;=19.99)</formula>
    </cfRule>
    <cfRule type="expression" dxfId="457" priority="1004" stopIfTrue="1">
      <formula>AND(ISNUMBER(B$30),B$30&lt;=24.99)</formula>
    </cfRule>
    <cfRule type="expression" dxfId="456" priority="1005" stopIfTrue="1">
      <formula>AND(ISNUMBER(B$30),B$30&gt;=25)</formula>
    </cfRule>
  </conditionalFormatting>
  <conditionalFormatting sqref="B13:K13 B31:K31">
    <cfRule type="expression" dxfId="455" priority="1006" stopIfTrue="1">
      <formula>AND(ISNUMBER(B$31),B$31&lt;=9.81)</formula>
    </cfRule>
    <cfRule type="expression" dxfId="454" priority="1007" stopIfTrue="1">
      <formula>AND(ISNUMBER(B$31),B$31&lt;=11.99)</formula>
    </cfRule>
    <cfRule type="expression" dxfId="453" priority="1008" stopIfTrue="1">
      <formula>AND(ISNUMBER(B$31),B$31&lt;=14.99)</formula>
    </cfRule>
    <cfRule type="expression" dxfId="452" priority="1009" stopIfTrue="1">
      <formula>AND(ISNUMBER(B$31),B$31&lt;=19.99)</formula>
    </cfRule>
    <cfRule type="expression" dxfId="451" priority="1010" stopIfTrue="1">
      <formula>AND(ISNUMBER(B$31),B$31&lt;=24.99)</formula>
    </cfRule>
    <cfRule type="expression" dxfId="450" priority="1011" stopIfTrue="1">
      <formula>AND(ISNUMBER(B$31),B$31&gt;=25)</formula>
    </cfRule>
  </conditionalFormatting>
  <conditionalFormatting sqref="B14:K14 B32:K32">
    <cfRule type="expression" dxfId="449" priority="1012" stopIfTrue="1">
      <formula>AND(ISNUMBER(B$32),B$32&lt;=9.81)</formula>
    </cfRule>
    <cfRule type="expression" dxfId="448" priority="1013" stopIfTrue="1">
      <formula>AND(ISNUMBER(B$32),B$32&lt;=11.99)</formula>
    </cfRule>
    <cfRule type="expression" dxfId="447" priority="1014" stopIfTrue="1">
      <formula>AND(ISNUMBER(B$32),B$32&lt;=14.99)</formula>
    </cfRule>
    <cfRule type="expression" dxfId="446" priority="1015" stopIfTrue="1">
      <formula>AND(ISNUMBER(B$32),B$32&lt;=19.99)</formula>
    </cfRule>
    <cfRule type="expression" dxfId="445" priority="1016" stopIfTrue="1">
      <formula>AND(ISNUMBER(B$32),B$32&lt;=24.99)</formula>
    </cfRule>
    <cfRule type="expression" dxfId="444" priority="1017" stopIfTrue="1">
      <formula>AND(ISNUMBER(B$32),B$32&gt;=25)</formula>
    </cfRule>
  </conditionalFormatting>
  <conditionalFormatting sqref="B15:K15 B33:K33">
    <cfRule type="expression" dxfId="443" priority="1018" stopIfTrue="1">
      <formula>AND(ISNUMBER(B$33),B$33&lt;=9.81)</formula>
    </cfRule>
    <cfRule type="expression" dxfId="442" priority="1019" stopIfTrue="1">
      <formula>AND(ISNUMBER(B$33),B$33&lt;=11.99)</formula>
    </cfRule>
    <cfRule type="expression" dxfId="441" priority="1020" stopIfTrue="1">
      <formula>AND(ISNUMBER(B$33),B$33&lt;=14.99)</formula>
    </cfRule>
    <cfRule type="expression" dxfId="440" priority="1021" stopIfTrue="1">
      <formula>AND(ISNUMBER(B$33),B$33&lt;=19.99)</formula>
    </cfRule>
    <cfRule type="expression" dxfId="439" priority="1022" stopIfTrue="1">
      <formula>AND(ISNUMBER(B$33),B$33&lt;=24.99)</formula>
    </cfRule>
    <cfRule type="expression" dxfId="438" priority="1023" stopIfTrue="1">
      <formula>AND(ISNUMBER(B$33),B$33&gt;=25)</formula>
    </cfRule>
  </conditionalFormatting>
  <conditionalFormatting sqref="B16:K16 B34:K34">
    <cfRule type="expression" dxfId="437" priority="1024" stopIfTrue="1">
      <formula>AND(ISNUMBER(B$34),B$34&lt;=9.81)</formula>
    </cfRule>
    <cfRule type="expression" dxfId="436" priority="1025" stopIfTrue="1">
      <formula>AND(ISNUMBER(B$34),B$34&lt;=11.99)</formula>
    </cfRule>
    <cfRule type="expression" dxfId="435" priority="1026" stopIfTrue="1">
      <formula>AND(ISNUMBER(B$34),B$34&lt;=14.99)</formula>
    </cfRule>
    <cfRule type="expression" dxfId="434" priority="1027" stopIfTrue="1">
      <formula>AND(ISNUMBER(B$34),B$34&lt;=19.99)</formula>
    </cfRule>
    <cfRule type="expression" dxfId="433" priority="1028" stopIfTrue="1">
      <formula>AND(ISNUMBER(B$34),B$34&lt;=24.99)</formula>
    </cfRule>
    <cfRule type="expression" dxfId="432" priority="1029" stopIfTrue="1">
      <formula>AND(ISNUMBER(B$34),B$34&gt;=25)</formula>
    </cfRule>
  </conditionalFormatting>
  <conditionalFormatting sqref="B17:K17 B35:K35">
    <cfRule type="expression" dxfId="431" priority="1030" stopIfTrue="1">
      <formula>AND(ISNUMBER(B$35),B$35&lt;=9.81)</formula>
    </cfRule>
    <cfRule type="expression" dxfId="430" priority="1031" stopIfTrue="1">
      <formula>AND(ISNUMBER(B$35),B$35&lt;=11.99)</formula>
    </cfRule>
    <cfRule type="expression" dxfId="429" priority="1032" stopIfTrue="1">
      <formula>AND(ISNUMBER(B$35),B$35&lt;=14.99)</formula>
    </cfRule>
    <cfRule type="expression" dxfId="428" priority="1033" stopIfTrue="1">
      <formula>AND(ISNUMBER(B$35),B$35&lt;=19.99)</formula>
    </cfRule>
    <cfRule type="expression" dxfId="427" priority="1034" stopIfTrue="1">
      <formula>AND(ISNUMBER(B$35),B$35&lt;=24.99)</formula>
    </cfRule>
    <cfRule type="expression" dxfId="426" priority="1035" stopIfTrue="1">
      <formula>AND(ISNUMBER(B$35),B$35&gt;=25)</formula>
    </cfRule>
  </conditionalFormatting>
  <conditionalFormatting sqref="B18:K18 B36:K36">
    <cfRule type="expression" dxfId="425" priority="1036" stopIfTrue="1">
      <formula>AND(ISNUMBER(B$36),B$36&lt;=9.81)</formula>
    </cfRule>
    <cfRule type="expression" dxfId="424" priority="1037" stopIfTrue="1">
      <formula>AND(ISNUMBER(B$36),B$36&lt;=11.99)</formula>
    </cfRule>
    <cfRule type="expression" dxfId="423" priority="1038" stopIfTrue="1">
      <formula>AND(ISNUMBER(B$36),B$36&lt;=14.99)</formula>
    </cfRule>
    <cfRule type="expression" dxfId="422" priority="1039" stopIfTrue="1">
      <formula>AND(ISNUMBER(B$36),B$36&lt;=19.99)</formula>
    </cfRule>
    <cfRule type="expression" dxfId="421" priority="1040" stopIfTrue="1">
      <formula>AND(ISNUMBER(B$36),B$36&lt;=24.99)</formula>
    </cfRule>
    <cfRule type="expression" dxfId="420" priority="1041" stopIfTrue="1">
      <formula>AND(ISNUMBER(B$36),B$36&gt;=25)</formula>
    </cfRule>
  </conditionalFormatting>
  <conditionalFormatting sqref="B19:K19 B37:K37">
    <cfRule type="expression" dxfId="419" priority="1042" stopIfTrue="1">
      <formula>AND(ISNUMBER(B$37),B$37&lt;=9.81)</formula>
    </cfRule>
    <cfRule type="expression" dxfId="418" priority="1043" stopIfTrue="1">
      <formula>AND(ISNUMBER(B$37),B$37&lt;=11.99)</formula>
    </cfRule>
    <cfRule type="expression" dxfId="417" priority="1044" stopIfTrue="1">
      <formula>AND(ISNUMBER(B$37),B$37&lt;=14.99)</formula>
    </cfRule>
    <cfRule type="expression" dxfId="416" priority="1045" stopIfTrue="1">
      <formula>AND(ISNUMBER(B$37),B$37&lt;=19.99)</formula>
    </cfRule>
    <cfRule type="expression" dxfId="415" priority="1046" stopIfTrue="1">
      <formula>AND(ISNUMBER(B$37),B$37&lt;=24.99)</formula>
    </cfRule>
    <cfRule type="expression" dxfId="414" priority="1047" stopIfTrue="1">
      <formula>AND(ISNUMBER(B$37),B$37&gt;=25)</formula>
    </cfRule>
  </conditionalFormatting>
  <conditionalFormatting sqref="B20:K20 B38:K38">
    <cfRule type="expression" dxfId="413" priority="1048" stopIfTrue="1">
      <formula>AND(ISNUMBER(B$38),B$38&lt;=9.81)</formula>
    </cfRule>
    <cfRule type="expression" dxfId="412" priority="1049" stopIfTrue="1">
      <formula>AND(ISNUMBER(B$38),B$38&lt;=11.99)</formula>
    </cfRule>
    <cfRule type="expression" dxfId="411" priority="1050" stopIfTrue="1">
      <formula>AND(ISNUMBER(B$38),B$38&lt;=14.99)</formula>
    </cfRule>
    <cfRule type="expression" dxfId="410" priority="1051" stopIfTrue="1">
      <formula>AND(ISNUMBER(B$38),B$38&lt;=19.99)</formula>
    </cfRule>
    <cfRule type="expression" dxfId="409" priority="1052" stopIfTrue="1">
      <formula>AND(ISNUMBER(B$38),B$38&lt;=24.99)</formula>
    </cfRule>
    <cfRule type="expression" dxfId="408" priority="1053" stopIfTrue="1">
      <formula>AND(ISNUMBER(B$38),B$38&gt;=25)</formula>
    </cfRule>
  </conditionalFormatting>
  <conditionalFormatting sqref="B21:K21 B39:K39">
    <cfRule type="expression" dxfId="407" priority="1054" stopIfTrue="1">
      <formula>AND(ISNUMBER(B$39),B$39&lt;=9.81)</formula>
    </cfRule>
    <cfRule type="expression" dxfId="406" priority="1055" stopIfTrue="1">
      <formula>AND(ISNUMBER(B$39),B$39&lt;=11.99)</formula>
    </cfRule>
    <cfRule type="expression" dxfId="405" priority="1056" stopIfTrue="1">
      <formula>AND(ISNUMBER(B$39),B$39&lt;=14.99)</formula>
    </cfRule>
    <cfRule type="expression" dxfId="404" priority="1057" stopIfTrue="1">
      <formula>AND(ISNUMBER(B$39),B$39&lt;=19.99)</formula>
    </cfRule>
    <cfRule type="expression" dxfId="403" priority="1058" stopIfTrue="1">
      <formula>AND(ISNUMBER(B$39),B$39&lt;=24.99)</formula>
    </cfRule>
    <cfRule type="expression" dxfId="402" priority="1059" stopIfTrue="1">
      <formula>AND(ISNUMBER(B$39),B$39&gt;=25)</formula>
    </cfRule>
  </conditionalFormatting>
  <conditionalFormatting sqref="B22:K22 B40:K40">
    <cfRule type="expression" dxfId="401" priority="1060" stopIfTrue="1">
      <formula>AND(ISNUMBER(B$40),B$40&lt;=9.81)</formula>
    </cfRule>
    <cfRule type="expression" dxfId="400" priority="1061" stopIfTrue="1">
      <formula>AND(ISNUMBER(B$40),B$40&lt;=11.99)</formula>
    </cfRule>
    <cfRule type="expression" dxfId="399" priority="1062" stopIfTrue="1">
      <formula>AND(ISNUMBER(B$40),B$40&lt;=14.99)</formula>
    </cfRule>
    <cfRule type="expression" dxfId="398" priority="1063" stopIfTrue="1">
      <formula>AND(ISNUMBER(B$40),B$40&lt;=19.99)</formula>
    </cfRule>
    <cfRule type="expression" dxfId="397" priority="1064" stopIfTrue="1">
      <formula>AND(ISNUMBER(B$40),B$40&lt;=24.99)</formula>
    </cfRule>
    <cfRule type="expression" dxfId="396" priority="1065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F5C0-86E4-4599-8AEC-A7064F941B47}">
  <sheetPr codeName="Tabelle19"/>
  <dimension ref="A1:K45"/>
  <sheetViews>
    <sheetView workbookViewId="0"/>
  </sheetViews>
  <sheetFormatPr baseColWidth="10" defaultRowHeight="14.25" x14ac:dyDescent="0.2"/>
  <cols>
    <col min="1" max="11" width="10" style="140" customWidth="1"/>
  </cols>
  <sheetData>
    <row r="1" spans="1:11" ht="15.75" x14ac:dyDescent="0.25">
      <c r="A1" s="139" t="s">
        <v>210</v>
      </c>
    </row>
    <row r="2" spans="1:11" x14ac:dyDescent="0.2">
      <c r="A2" s="141"/>
      <c r="B2" s="142"/>
      <c r="C2" s="141"/>
      <c r="D2" s="141"/>
      <c r="E2" s="141"/>
      <c r="F2" s="141"/>
      <c r="G2" s="141"/>
      <c r="H2" s="141"/>
      <c r="I2" s="141"/>
      <c r="J2" s="141"/>
      <c r="K2" s="141"/>
    </row>
    <row r="3" spans="1:11" x14ac:dyDescent="0.2">
      <c r="A3" s="142" t="s">
        <v>30</v>
      </c>
      <c r="B3" s="142"/>
      <c r="C3" s="141"/>
      <c r="D3" s="141"/>
      <c r="E3" s="141"/>
      <c r="F3" s="141"/>
      <c r="G3" s="141"/>
      <c r="H3" s="141"/>
      <c r="I3" s="141"/>
      <c r="J3" s="141"/>
      <c r="K3" s="141"/>
    </row>
    <row r="4" spans="1:11" x14ac:dyDescent="0.2">
      <c r="A4" s="142" t="s">
        <v>31</v>
      </c>
      <c r="B4" s="142"/>
      <c r="C4" s="141"/>
      <c r="D4" s="141"/>
      <c r="E4" s="141"/>
      <c r="F4" s="141"/>
      <c r="G4" s="141"/>
      <c r="H4" s="141"/>
      <c r="I4" s="141"/>
      <c r="J4" s="141"/>
      <c r="K4" s="141"/>
    </row>
    <row r="5" spans="1:11" x14ac:dyDescent="0.2">
      <c r="A5" s="142" t="s">
        <v>32</v>
      </c>
      <c r="B5" s="143"/>
      <c r="C5" s="141"/>
      <c r="D5" s="141"/>
      <c r="E5" s="141"/>
      <c r="F5" s="141"/>
      <c r="G5" s="141"/>
      <c r="H5" s="141"/>
      <c r="I5" s="141"/>
      <c r="J5" s="141"/>
      <c r="K5" s="141"/>
    </row>
    <row r="6" spans="1:11" x14ac:dyDescent="0.2">
      <c r="A6" s="142" t="s">
        <v>33</v>
      </c>
      <c r="B6" s="143"/>
      <c r="C6" s="141"/>
      <c r="D6" s="141"/>
      <c r="E6" s="141"/>
      <c r="F6" s="141"/>
      <c r="G6" s="141"/>
      <c r="H6" s="141"/>
      <c r="I6" s="141"/>
      <c r="J6" s="141"/>
      <c r="K6" s="141"/>
    </row>
    <row r="7" spans="1:11" x14ac:dyDescent="0.2">
      <c r="A7" s="141"/>
      <c r="B7" s="142"/>
      <c r="C7" s="141"/>
      <c r="D7" s="141"/>
      <c r="E7" s="141"/>
      <c r="F7" s="141"/>
      <c r="G7" s="141"/>
      <c r="H7" s="141"/>
      <c r="I7" s="141"/>
      <c r="J7" s="141"/>
      <c r="K7" s="141"/>
    </row>
    <row r="8" spans="1:11" x14ac:dyDescent="0.2">
      <c r="A8" s="144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x14ac:dyDescent="0.2">
      <c r="A9" s="145" t="s">
        <v>51</v>
      </c>
    </row>
    <row r="10" spans="1:11" x14ac:dyDescent="0.2">
      <c r="A10" s="146"/>
      <c r="B10" s="147"/>
      <c r="C10" s="147"/>
      <c r="D10" s="147"/>
      <c r="E10" s="147"/>
      <c r="F10" s="147"/>
      <c r="G10" s="147"/>
      <c r="H10" s="147"/>
      <c r="I10" s="147"/>
      <c r="J10" s="147"/>
      <c r="K10" s="147"/>
    </row>
    <row r="11" spans="1:11" x14ac:dyDescent="0.2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1" x14ac:dyDescent="0.2">
      <c r="A12" s="150"/>
      <c r="B12" s="149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1" x14ac:dyDescent="0.2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1" x14ac:dyDescent="0.2">
      <c r="A14" s="148"/>
      <c r="B14" s="147"/>
      <c r="C14" s="147"/>
      <c r="D14" s="147"/>
      <c r="E14" s="149"/>
      <c r="F14" s="149"/>
      <c r="G14" s="149"/>
      <c r="H14" s="149"/>
      <c r="I14" s="149"/>
      <c r="J14" s="149"/>
      <c r="K14" s="149"/>
    </row>
    <row r="15" spans="1:11" x14ac:dyDescent="0.2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</row>
    <row r="16" spans="1:11" x14ac:dyDescent="0.2">
      <c r="A16" s="150"/>
      <c r="B16" s="149"/>
      <c r="C16" s="149"/>
      <c r="D16" s="149"/>
      <c r="E16" s="149"/>
      <c r="F16" s="149"/>
      <c r="G16" s="149"/>
      <c r="H16" s="149"/>
      <c r="I16" s="149"/>
      <c r="J16" s="149"/>
      <c r="K16" s="149"/>
    </row>
    <row r="17" spans="1:1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</row>
    <row r="18" spans="1:11" x14ac:dyDescent="0.2">
      <c r="A18" s="148"/>
      <c r="B18" s="147"/>
      <c r="C18" s="147"/>
      <c r="D18" s="147"/>
      <c r="E18" s="149"/>
      <c r="F18" s="149"/>
      <c r="G18" s="149"/>
      <c r="H18" s="149"/>
      <c r="I18" s="149"/>
      <c r="J18" s="149"/>
      <c r="K18" s="149"/>
    </row>
    <row r="19" spans="1:11" x14ac:dyDescent="0.2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</row>
    <row r="20" spans="1:11" x14ac:dyDescent="0.2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</row>
    <row r="21" spans="1:11" x14ac:dyDescent="0.2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</row>
    <row r="22" spans="1:11" x14ac:dyDescent="0.2">
      <c r="A22" s="141"/>
      <c r="B22" s="151"/>
      <c r="C22" s="151"/>
      <c r="D22" s="151"/>
      <c r="E22" s="151"/>
      <c r="F22" s="151"/>
      <c r="G22" s="151"/>
      <c r="H22" s="151"/>
      <c r="I22" s="151"/>
      <c r="J22" s="151"/>
      <c r="K22" s="151"/>
    </row>
    <row r="23" spans="1:11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</row>
    <row r="24" spans="1:11" x14ac:dyDescent="0.2">
      <c r="A24" s="141"/>
      <c r="B24" s="141"/>
      <c r="C24" s="141"/>
      <c r="D24" s="141"/>
      <c r="E24" s="141"/>
      <c r="F24" s="141"/>
      <c r="G24" s="141"/>
      <c r="H24" s="141"/>
      <c r="I24" s="141"/>
      <c r="J24" s="141"/>
      <c r="K24" s="141"/>
    </row>
    <row r="25" spans="1:11" x14ac:dyDescent="0.2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</row>
    <row r="26" spans="1:11" x14ac:dyDescent="0.2">
      <c r="A26" s="145" t="s">
        <v>61</v>
      </c>
    </row>
    <row r="27" spans="1:11" x14ac:dyDescent="0.2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</row>
    <row r="28" spans="1:11" x14ac:dyDescent="0.2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</row>
    <row r="29" spans="1:11" x14ac:dyDescent="0.2">
      <c r="A29" s="150"/>
      <c r="B29" s="149"/>
      <c r="C29" s="149"/>
      <c r="D29" s="149"/>
      <c r="E29" s="149"/>
      <c r="F29" s="149"/>
      <c r="G29" s="149"/>
      <c r="H29" s="149"/>
      <c r="I29" s="149"/>
      <c r="J29" s="149"/>
      <c r="K29" s="149"/>
    </row>
    <row r="30" spans="1:11" x14ac:dyDescent="0.2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</row>
    <row r="31" spans="1:11" x14ac:dyDescent="0.2">
      <c r="A31" s="148"/>
      <c r="B31" s="147"/>
      <c r="C31" s="147"/>
      <c r="D31" s="147"/>
      <c r="E31" s="149"/>
      <c r="F31" s="149"/>
      <c r="G31" s="149"/>
      <c r="H31" s="149"/>
      <c r="I31" s="149"/>
      <c r="J31" s="149"/>
      <c r="K31" s="149"/>
    </row>
    <row r="32" spans="1:11" x14ac:dyDescent="0.2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</row>
    <row r="33" spans="1:11" x14ac:dyDescent="0.2">
      <c r="A33" s="150"/>
      <c r="B33" s="149"/>
      <c r="C33" s="149"/>
      <c r="D33" s="149"/>
      <c r="E33" s="149"/>
      <c r="F33" s="149"/>
      <c r="G33" s="149"/>
      <c r="H33" s="149"/>
      <c r="I33" s="149"/>
      <c r="J33" s="149"/>
      <c r="K33" s="149"/>
    </row>
    <row r="34" spans="1:11" x14ac:dyDescent="0.2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x14ac:dyDescent="0.2">
      <c r="A35" s="148"/>
      <c r="B35" s="147"/>
      <c r="C35" s="147"/>
      <c r="D35" s="147"/>
      <c r="E35" s="149"/>
      <c r="F35" s="149"/>
      <c r="G35" s="149"/>
      <c r="H35" s="149"/>
      <c r="I35" s="149"/>
      <c r="J35" s="149"/>
      <c r="K35" s="149"/>
    </row>
    <row r="36" spans="1:11" x14ac:dyDescent="0.2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</row>
    <row r="37" spans="1:11" x14ac:dyDescent="0.2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</row>
    <row r="38" spans="1:11" x14ac:dyDescent="0.2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49"/>
    </row>
    <row r="39" spans="1:11" x14ac:dyDescent="0.2">
      <c r="A39" s="152" t="s">
        <v>211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</row>
    <row r="40" spans="1:11" x14ac:dyDescent="0.2">
      <c r="A40" s="141"/>
      <c r="B40" s="151"/>
      <c r="C40" s="151"/>
      <c r="D40" s="151"/>
      <c r="E40" s="151"/>
      <c r="F40" s="151"/>
      <c r="G40" s="151"/>
      <c r="H40" s="151"/>
      <c r="I40" s="151"/>
      <c r="J40" s="151"/>
      <c r="K40" s="151"/>
    </row>
    <row r="41" spans="1:11" x14ac:dyDescent="0.2">
      <c r="A41" s="100" t="s">
        <v>217</v>
      </c>
      <c r="B41" s="101" t="s">
        <v>218</v>
      </c>
      <c r="C41" s="102" t="s">
        <v>189</v>
      </c>
      <c r="D41" s="103" t="s">
        <v>171</v>
      </c>
      <c r="E41" s="104" t="s">
        <v>172</v>
      </c>
      <c r="F41" s="105" t="s">
        <v>173</v>
      </c>
      <c r="G41" s="106" t="s">
        <v>50</v>
      </c>
      <c r="H41" s="106"/>
      <c r="I41" s="106"/>
      <c r="J41" s="106"/>
      <c r="K41" s="106"/>
    </row>
    <row r="42" spans="1:11" x14ac:dyDescent="0.2">
      <c r="A42" s="106" t="e">
        <f>#REF!</f>
        <v>#REF!</v>
      </c>
      <c r="B42" s="106" t="e">
        <f>#REF!</f>
        <v>#REF!</v>
      </c>
      <c r="C42" s="106" t="e">
        <f>#REF!</f>
        <v>#REF!</v>
      </c>
      <c r="D42" s="106" t="e">
        <f>#REF!</f>
        <v>#REF!</v>
      </c>
      <c r="E42" s="106" t="e">
        <f>#REF!</f>
        <v>#REF!</v>
      </c>
      <c r="F42" s="106" t="e">
        <f>#REF!</f>
        <v>#REF!</v>
      </c>
      <c r="G42" s="106"/>
      <c r="H42" s="106"/>
      <c r="I42" s="106"/>
      <c r="J42" s="106"/>
      <c r="K42" s="106"/>
    </row>
    <row r="43" spans="1:1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</row>
    <row r="44" spans="1:11" x14ac:dyDescent="0.2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</row>
    <row r="45" spans="1:11" x14ac:dyDescent="0.2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</row>
  </sheetData>
  <conditionalFormatting sqref="B10:K10 B27:K27">
    <cfRule type="expression" dxfId="395" priority="73" stopIfTrue="1">
      <formula>AND(ISNUMBER(B$27),B$27&lt;=9.81)</formula>
    </cfRule>
    <cfRule type="expression" dxfId="394" priority="74" stopIfTrue="1">
      <formula>AND(ISNUMBER(B$27),B$27&lt;=11.99)</formula>
    </cfRule>
    <cfRule type="expression" dxfId="393" priority="75" stopIfTrue="1">
      <formula>AND(ISNUMBER(B$27),B$27&lt;=14.99)</formula>
    </cfRule>
    <cfRule type="expression" dxfId="392" priority="76" stopIfTrue="1">
      <formula>AND(ISNUMBER(B$27),B$27&lt;=19.99)</formula>
    </cfRule>
    <cfRule type="expression" dxfId="391" priority="77" stopIfTrue="1">
      <formula>AND(ISNUMBER(B$27),B$27&lt;=24.99)</formula>
    </cfRule>
    <cfRule type="expression" dxfId="390" priority="78" stopIfTrue="1">
      <formula>AND(ISNUMBER(B$27),B$27&gt;=25)</formula>
    </cfRule>
  </conditionalFormatting>
  <conditionalFormatting sqref="B11:K11 B28:K28">
    <cfRule type="expression" dxfId="389" priority="79" stopIfTrue="1">
      <formula>AND(ISNUMBER(B$28),B$28&lt;=9.81)</formula>
    </cfRule>
    <cfRule type="expression" dxfId="388" priority="80" stopIfTrue="1">
      <formula>AND(ISNUMBER(B$28),B$28&lt;=11.99)</formula>
    </cfRule>
    <cfRule type="expression" dxfId="387" priority="81" stopIfTrue="1">
      <formula>AND(ISNUMBER(B$28),B$28&lt;=14.99)</formula>
    </cfRule>
    <cfRule type="expression" dxfId="386" priority="82" stopIfTrue="1">
      <formula>AND(ISNUMBER(B$28),B$28&lt;=19.99)</formula>
    </cfRule>
    <cfRule type="expression" dxfId="385" priority="83" stopIfTrue="1">
      <formula>AND(ISNUMBER(B$28),B$28&lt;=24.99)</formula>
    </cfRule>
    <cfRule type="expression" dxfId="384" priority="84" stopIfTrue="1">
      <formula>AND(ISNUMBER(B$28),B$28&gt;=25)</formula>
    </cfRule>
  </conditionalFormatting>
  <conditionalFormatting sqref="B12:K12 B29:K29">
    <cfRule type="expression" dxfId="383" priority="85" stopIfTrue="1">
      <formula>AND(ISNUMBER(B$29),B$29&lt;=9.81)</formula>
    </cfRule>
    <cfRule type="expression" dxfId="382" priority="86" stopIfTrue="1">
      <formula>AND(ISNUMBER(B$29),B$29&lt;=11.99)</formula>
    </cfRule>
    <cfRule type="expression" dxfId="381" priority="87" stopIfTrue="1">
      <formula>AND(ISNUMBER(B$29),B$29&lt;=14.99)</formula>
    </cfRule>
    <cfRule type="expression" dxfId="380" priority="88" stopIfTrue="1">
      <formula>AND(ISNUMBER(B$29),B$29&lt;=19.99)</formula>
    </cfRule>
    <cfRule type="expression" dxfId="379" priority="89" stopIfTrue="1">
      <formula>AND(ISNUMBER(B$29),B$29&lt;=24.99)</formula>
    </cfRule>
    <cfRule type="expression" dxfId="378" priority="90" stopIfTrue="1">
      <formula>AND(ISNUMBER(B$29),B$29&gt;=25)</formula>
    </cfRule>
  </conditionalFormatting>
  <conditionalFormatting sqref="B13:K13 B30:K30">
    <cfRule type="expression" dxfId="377" priority="91" stopIfTrue="1">
      <formula>AND(ISNUMBER(B$30),B$30&lt;=9.81)</formula>
    </cfRule>
    <cfRule type="expression" dxfId="376" priority="92" stopIfTrue="1">
      <formula>AND(ISNUMBER(B$30),B$30&lt;=11.99)</formula>
    </cfRule>
    <cfRule type="expression" dxfId="375" priority="93" stopIfTrue="1">
      <formula>AND(ISNUMBER(B$30),B$30&lt;=14.99)</formula>
    </cfRule>
    <cfRule type="expression" dxfId="374" priority="94" stopIfTrue="1">
      <formula>AND(ISNUMBER(B$30),B$30&lt;=19.99)</formula>
    </cfRule>
    <cfRule type="expression" dxfId="373" priority="95" stopIfTrue="1">
      <formula>AND(ISNUMBER(B$30),B$30&lt;=24.99)</formula>
    </cfRule>
    <cfRule type="expression" dxfId="372" priority="96" stopIfTrue="1">
      <formula>AND(ISNUMBER(B$30),B$30&gt;=25)</formula>
    </cfRule>
  </conditionalFormatting>
  <conditionalFormatting sqref="B14:K14 B31:K31">
    <cfRule type="expression" dxfId="371" priority="97" stopIfTrue="1">
      <formula>AND(ISNUMBER(B$31),B$31&lt;=9.81)</formula>
    </cfRule>
    <cfRule type="expression" dxfId="370" priority="98" stopIfTrue="1">
      <formula>AND(ISNUMBER(B$31),B$31&lt;=11.99)</formula>
    </cfRule>
    <cfRule type="expression" dxfId="369" priority="99" stopIfTrue="1">
      <formula>AND(ISNUMBER(B$31),B$31&lt;=14.99)</formula>
    </cfRule>
    <cfRule type="expression" dxfId="368" priority="100" stopIfTrue="1">
      <formula>AND(ISNUMBER(B$31),B$31&lt;=19.99)</formula>
    </cfRule>
    <cfRule type="expression" dxfId="367" priority="101" stopIfTrue="1">
      <formula>AND(ISNUMBER(B$31),B$31&lt;=24.99)</formula>
    </cfRule>
    <cfRule type="expression" dxfId="366" priority="102" stopIfTrue="1">
      <formula>AND(ISNUMBER(B$31),B$31&gt;=25)</formula>
    </cfRule>
  </conditionalFormatting>
  <conditionalFormatting sqref="B15:K15 B32:K32">
    <cfRule type="expression" dxfId="365" priority="103" stopIfTrue="1">
      <formula>AND(ISNUMBER(B$32),B$32&lt;=9.81)</formula>
    </cfRule>
    <cfRule type="expression" dxfId="364" priority="104" stopIfTrue="1">
      <formula>AND(ISNUMBER(B$32),B$32&lt;=11.99)</formula>
    </cfRule>
    <cfRule type="expression" dxfId="363" priority="105" stopIfTrue="1">
      <formula>AND(ISNUMBER(B$32),B$32&lt;=14.99)</formula>
    </cfRule>
    <cfRule type="expression" dxfId="362" priority="106" stopIfTrue="1">
      <formula>AND(ISNUMBER(B$32),B$32&lt;=19.99)</formula>
    </cfRule>
    <cfRule type="expression" dxfId="361" priority="107" stopIfTrue="1">
      <formula>AND(ISNUMBER(B$32),B$32&lt;=24.99)</formula>
    </cfRule>
    <cfRule type="expression" dxfId="360" priority="108" stopIfTrue="1">
      <formula>AND(ISNUMBER(B$32),B$32&gt;=25)</formula>
    </cfRule>
  </conditionalFormatting>
  <conditionalFormatting sqref="B16:K16 B33:K33">
    <cfRule type="expression" dxfId="359" priority="109" stopIfTrue="1">
      <formula>AND(ISNUMBER(B$33),B$33&lt;=9.81)</formula>
    </cfRule>
    <cfRule type="expression" dxfId="358" priority="110" stopIfTrue="1">
      <formula>AND(ISNUMBER(B$33),B$33&lt;=11.99)</formula>
    </cfRule>
    <cfRule type="expression" dxfId="357" priority="111" stopIfTrue="1">
      <formula>AND(ISNUMBER(B$33),B$33&lt;=14.99)</formula>
    </cfRule>
    <cfRule type="expression" dxfId="356" priority="112" stopIfTrue="1">
      <formula>AND(ISNUMBER(B$33),B$33&lt;=19.99)</formula>
    </cfRule>
    <cfRule type="expression" dxfId="355" priority="113" stopIfTrue="1">
      <formula>AND(ISNUMBER(B$33),B$33&lt;=24.99)</formula>
    </cfRule>
    <cfRule type="expression" dxfId="354" priority="114" stopIfTrue="1">
      <formula>AND(ISNUMBER(B$33),B$33&gt;=25)</formula>
    </cfRule>
  </conditionalFormatting>
  <conditionalFormatting sqref="B17:K17 B34:K34">
    <cfRule type="expression" dxfId="353" priority="115" stopIfTrue="1">
      <formula>AND(ISNUMBER(B$34),B$34&lt;=9.81)</formula>
    </cfRule>
    <cfRule type="expression" dxfId="352" priority="116" stopIfTrue="1">
      <formula>AND(ISNUMBER(B$34),B$34&lt;=11.99)</formula>
    </cfRule>
    <cfRule type="expression" dxfId="351" priority="117" stopIfTrue="1">
      <formula>AND(ISNUMBER(B$34),B$34&lt;=14.99)</formula>
    </cfRule>
    <cfRule type="expression" dxfId="350" priority="118" stopIfTrue="1">
      <formula>AND(ISNUMBER(B$34),B$34&lt;=19.99)</formula>
    </cfRule>
    <cfRule type="expression" dxfId="349" priority="119" stopIfTrue="1">
      <formula>AND(ISNUMBER(B$34),B$34&lt;=24.99)</formula>
    </cfRule>
    <cfRule type="expression" dxfId="348" priority="120" stopIfTrue="1">
      <formula>AND(ISNUMBER(B$34),B$34&gt;=25)</formula>
    </cfRule>
  </conditionalFormatting>
  <conditionalFormatting sqref="B18:K18 B35:K35">
    <cfRule type="expression" dxfId="347" priority="121" stopIfTrue="1">
      <formula>AND(ISNUMBER(B$35),B$35&lt;=9.81)</formula>
    </cfRule>
    <cfRule type="expression" dxfId="346" priority="122" stopIfTrue="1">
      <formula>AND(ISNUMBER(B$35),B$35&lt;=11.99)</formula>
    </cfRule>
    <cfRule type="expression" dxfId="345" priority="123" stopIfTrue="1">
      <formula>AND(ISNUMBER(B$35),B$35&lt;=14.99)</formula>
    </cfRule>
    <cfRule type="expression" dxfId="344" priority="124" stopIfTrue="1">
      <formula>AND(ISNUMBER(B$35),B$35&lt;=19.99)</formula>
    </cfRule>
    <cfRule type="expression" dxfId="343" priority="125" stopIfTrue="1">
      <formula>AND(ISNUMBER(B$35),B$35&lt;=24.99)</formula>
    </cfRule>
    <cfRule type="expression" dxfId="342" priority="126" stopIfTrue="1">
      <formula>AND(ISNUMBER(B$35),B$35&gt;=25)</formula>
    </cfRule>
  </conditionalFormatting>
  <conditionalFormatting sqref="B19:K19 B36:K36">
    <cfRule type="expression" dxfId="341" priority="127" stopIfTrue="1">
      <formula>AND(ISNUMBER(B$36),B$36&lt;=9.81)</formula>
    </cfRule>
    <cfRule type="expression" dxfId="340" priority="128" stopIfTrue="1">
      <formula>AND(ISNUMBER(B$36),B$36&lt;=11.99)</formula>
    </cfRule>
    <cfRule type="expression" dxfId="339" priority="129" stopIfTrue="1">
      <formula>AND(ISNUMBER(B$36),B$36&lt;=14.99)</formula>
    </cfRule>
    <cfRule type="expression" dxfId="338" priority="130" stopIfTrue="1">
      <formula>AND(ISNUMBER(B$36),B$36&lt;=19.99)</formula>
    </cfRule>
    <cfRule type="expression" dxfId="337" priority="131" stopIfTrue="1">
      <formula>AND(ISNUMBER(B$36),B$36&lt;=24.99)</formula>
    </cfRule>
    <cfRule type="expression" dxfId="336" priority="132" stopIfTrue="1">
      <formula>AND(ISNUMBER(B$36),B$36&gt;=25)</formula>
    </cfRule>
  </conditionalFormatting>
  <conditionalFormatting sqref="B20:K20 B37:K37">
    <cfRule type="expression" dxfId="335" priority="133" stopIfTrue="1">
      <formula>AND(ISNUMBER(B$37),B$37&lt;=9.81)</formula>
    </cfRule>
    <cfRule type="expression" dxfId="334" priority="134" stopIfTrue="1">
      <formula>AND(ISNUMBER(B$37),B$37&lt;=11.99)</formula>
    </cfRule>
    <cfRule type="expression" dxfId="333" priority="135" stopIfTrue="1">
      <formula>AND(ISNUMBER(B$37),B$37&lt;=14.99)</formula>
    </cfRule>
    <cfRule type="expression" dxfId="332" priority="136" stopIfTrue="1">
      <formula>AND(ISNUMBER(B$37),B$37&lt;=19.99)</formula>
    </cfRule>
    <cfRule type="expression" dxfId="331" priority="137" stopIfTrue="1">
      <formula>AND(ISNUMBER(B$37),B$37&lt;=24.99)</formula>
    </cfRule>
    <cfRule type="expression" dxfId="330" priority="138" stopIfTrue="1">
      <formula>AND(ISNUMBER(B$37),B$37&gt;=25)</formula>
    </cfRule>
  </conditionalFormatting>
  <conditionalFormatting sqref="B21:K21 B38:K38">
    <cfRule type="expression" dxfId="329" priority="139" stopIfTrue="1">
      <formula>AND(ISNUMBER(B$38),B$38&lt;=9.81)</formula>
    </cfRule>
    <cfRule type="expression" dxfId="328" priority="140" stopIfTrue="1">
      <formula>AND(ISNUMBER(B$38),B$38&lt;=11.99)</formula>
    </cfRule>
    <cfRule type="expression" dxfId="327" priority="141" stopIfTrue="1">
      <formula>AND(ISNUMBER(B$38),B$38&lt;=14.99)</formula>
    </cfRule>
    <cfRule type="expression" dxfId="326" priority="142" stopIfTrue="1">
      <formula>AND(ISNUMBER(B$38),B$38&lt;=19.99)</formula>
    </cfRule>
    <cfRule type="expression" dxfId="325" priority="143" stopIfTrue="1">
      <formula>AND(ISNUMBER(B$38),B$38&lt;=24.99)</formula>
    </cfRule>
    <cfRule type="expression" dxfId="324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/>
  <dimension ref="A1:M3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100</v>
      </c>
    </row>
    <row r="2" spans="1:11" s="53" customFormat="1" ht="15" x14ac:dyDescent="0.2">
      <c r="A2" s="51" t="s">
        <v>212</v>
      </c>
      <c r="B2" s="52"/>
    </row>
    <row r="3" spans="1:11" s="53" customFormat="1" ht="10.35" customHeight="1" x14ac:dyDescent="0.2">
      <c r="B3" s="52"/>
    </row>
    <row r="4" spans="1:11" s="53" customFormat="1" ht="10.35" customHeight="1" x14ac:dyDescent="0.2">
      <c r="A4" s="52" t="s">
        <v>30</v>
      </c>
      <c r="B4" s="52">
        <v>38</v>
      </c>
    </row>
    <row r="5" spans="1:11" s="53" customFormat="1" ht="10.35" customHeight="1" x14ac:dyDescent="0.2">
      <c r="A5" s="52" t="s">
        <v>31</v>
      </c>
      <c r="B5" s="52">
        <v>165</v>
      </c>
    </row>
    <row r="6" spans="1:11" s="53" customFormat="1" ht="10.35" customHeight="1" x14ac:dyDescent="0.2">
      <c r="A6" s="52" t="s">
        <v>32</v>
      </c>
      <c r="B6" s="54">
        <v>44409</v>
      </c>
    </row>
    <row r="7" spans="1:11" s="53" customFormat="1" ht="10.35" customHeight="1" x14ac:dyDescent="0.2">
      <c r="A7" s="52" t="s">
        <v>33</v>
      </c>
      <c r="B7" s="54">
        <v>44773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51</v>
      </c>
    </row>
    <row r="11" spans="1:11" s="57" customFormat="1" ht="27.95" customHeight="1" x14ac:dyDescent="0.2">
      <c r="A11" s="10" t="s">
        <v>35</v>
      </c>
      <c r="B11" s="50" t="s">
        <v>56</v>
      </c>
      <c r="C11" s="50" t="s">
        <v>55</v>
      </c>
      <c r="D11" s="50" t="s">
        <v>54</v>
      </c>
      <c r="E11" s="50" t="s">
        <v>53</v>
      </c>
      <c r="F11" s="56"/>
      <c r="G11" s="56"/>
      <c r="H11" s="56"/>
      <c r="I11" s="56"/>
      <c r="J11" s="56"/>
      <c r="K11" s="56"/>
    </row>
    <row r="12" spans="1:11" x14ac:dyDescent="0.2">
      <c r="A12" s="74" t="s">
        <v>115</v>
      </c>
      <c r="B12" s="75">
        <v>3097</v>
      </c>
      <c r="C12" s="75">
        <v>3279</v>
      </c>
      <c r="D12" s="75">
        <v>3461</v>
      </c>
      <c r="E12" s="75">
        <v>3644</v>
      </c>
      <c r="F12" s="11"/>
      <c r="G12" s="11"/>
      <c r="H12" s="11"/>
      <c r="I12" s="11"/>
      <c r="J12" s="11"/>
      <c r="K12" s="11"/>
    </row>
    <row r="13" spans="1:11" x14ac:dyDescent="0.2">
      <c r="A13" s="74" t="s">
        <v>116</v>
      </c>
      <c r="B13" s="75">
        <v>2684</v>
      </c>
      <c r="C13" s="75">
        <v>2842</v>
      </c>
      <c r="D13" s="75">
        <v>3000</v>
      </c>
      <c r="E13" s="75">
        <v>3158</v>
      </c>
      <c r="F13" s="11"/>
      <c r="G13" s="11"/>
      <c r="H13" s="11"/>
      <c r="I13" s="11"/>
      <c r="J13" s="11"/>
      <c r="K13" s="11"/>
    </row>
    <row r="14" spans="1:11" x14ac:dyDescent="0.2">
      <c r="A14" s="74" t="s">
        <v>117</v>
      </c>
      <c r="B14" s="75">
        <v>2271</v>
      </c>
      <c r="C14" s="75">
        <v>2405</v>
      </c>
      <c r="D14" s="75">
        <v>2538</v>
      </c>
      <c r="E14" s="75">
        <v>2672</v>
      </c>
      <c r="F14" s="11"/>
      <c r="G14" s="11"/>
      <c r="H14" s="11"/>
      <c r="I14" s="11"/>
      <c r="J14" s="11"/>
      <c r="K14" s="11"/>
    </row>
    <row r="15" spans="1:11" x14ac:dyDescent="0.2">
      <c r="A15" s="74" t="s">
        <v>118</v>
      </c>
      <c r="B15" s="75">
        <v>2065</v>
      </c>
      <c r="C15" s="75">
        <v>2186</v>
      </c>
      <c r="D15" s="75">
        <v>2308</v>
      </c>
      <c r="E15" s="75">
        <v>2429</v>
      </c>
      <c r="F15" s="11"/>
      <c r="G15" s="11"/>
      <c r="H15" s="11"/>
      <c r="I15" s="11"/>
      <c r="J15" s="11"/>
      <c r="K15" s="11"/>
    </row>
    <row r="16" spans="1:11" x14ac:dyDescent="0.2">
      <c r="A16" s="74" t="s">
        <v>119</v>
      </c>
      <c r="B16" s="75">
        <v>1961</v>
      </c>
      <c r="C16" s="75">
        <v>2077</v>
      </c>
      <c r="D16" s="75">
        <v>2192</v>
      </c>
      <c r="E16" s="75">
        <v>2308</v>
      </c>
      <c r="F16" s="11"/>
      <c r="G16" s="11"/>
      <c r="H16" s="11"/>
      <c r="I16" s="11"/>
      <c r="J16" s="11"/>
      <c r="K16" s="11"/>
    </row>
    <row r="17" spans="1:11" x14ac:dyDescent="0.2">
      <c r="A17" s="74" t="s">
        <v>120</v>
      </c>
      <c r="B17" s="75">
        <v>1755</v>
      </c>
      <c r="C17" s="75">
        <v>1858</v>
      </c>
      <c r="D17" s="75">
        <v>1961</v>
      </c>
      <c r="E17" s="75">
        <v>2065</v>
      </c>
      <c r="F17" s="11"/>
      <c r="G17" s="11"/>
      <c r="H17" s="11"/>
      <c r="I17" s="11"/>
      <c r="J17" s="11"/>
      <c r="K17" s="11"/>
    </row>
    <row r="18" spans="1:11" x14ac:dyDescent="0.2">
      <c r="A18" s="74" t="s">
        <v>121</v>
      </c>
      <c r="B18" s="75">
        <v>1749</v>
      </c>
      <c r="C18" s="75">
        <v>1749</v>
      </c>
      <c r="D18" s="75">
        <v>1846</v>
      </c>
      <c r="E18" s="75" t="s">
        <v>84</v>
      </c>
      <c r="F18" s="11"/>
      <c r="G18" s="11"/>
      <c r="H18" s="11"/>
      <c r="I18" s="11"/>
      <c r="J18" s="11"/>
      <c r="K18" s="11"/>
    </row>
    <row r="19" spans="1:11" s="53" customFormat="1" ht="11.25" x14ac:dyDescent="0.2"/>
    <row r="20" spans="1:11" s="53" customFormat="1" ht="11.25" x14ac:dyDescent="0.2"/>
    <row r="21" spans="1:11" s="53" customFormat="1" ht="11.25" x14ac:dyDescent="0.2"/>
    <row r="22" spans="1:11" s="53" customFormat="1" ht="11.25" x14ac:dyDescent="0.2"/>
    <row r="23" spans="1:11" x14ac:dyDescent="0.2">
      <c r="A23" s="5" t="s">
        <v>61</v>
      </c>
    </row>
    <row r="24" spans="1:11" s="57" customFormat="1" ht="27.95" customHeight="1" x14ac:dyDescent="0.2">
      <c r="A24" s="60" t="s">
        <v>35</v>
      </c>
      <c r="B24" s="61" t="s">
        <v>56</v>
      </c>
      <c r="C24" s="61" t="s">
        <v>55</v>
      </c>
      <c r="D24" s="61" t="s">
        <v>54</v>
      </c>
      <c r="E24" s="61" t="s">
        <v>53</v>
      </c>
      <c r="F24" s="62"/>
      <c r="G24" s="62"/>
      <c r="H24" s="62"/>
      <c r="I24" s="62"/>
      <c r="J24" s="62"/>
      <c r="K24" s="62"/>
    </row>
    <row r="25" spans="1:11" x14ac:dyDescent="0.2">
      <c r="A25" s="76" t="s">
        <v>115</v>
      </c>
      <c r="B25" s="64">
        <v>18.77</v>
      </c>
      <c r="C25" s="64">
        <v>19.87</v>
      </c>
      <c r="D25" s="64">
        <v>20.98</v>
      </c>
      <c r="E25" s="64">
        <v>22.08</v>
      </c>
      <c r="F25" s="80"/>
      <c r="G25" s="80"/>
      <c r="H25" s="80"/>
      <c r="I25" s="80"/>
      <c r="J25" s="80"/>
      <c r="K25" s="80"/>
    </row>
    <row r="26" spans="1:11" x14ac:dyDescent="0.2">
      <c r="A26" s="76" t="s">
        <v>116</v>
      </c>
      <c r="B26" s="64">
        <v>16.27</v>
      </c>
      <c r="C26" s="64">
        <v>17.22</v>
      </c>
      <c r="D26" s="64">
        <v>18.18</v>
      </c>
      <c r="E26" s="64">
        <v>19.14</v>
      </c>
      <c r="F26" s="80"/>
      <c r="G26" s="80"/>
      <c r="H26" s="80"/>
      <c r="I26" s="80"/>
      <c r="J26" s="80"/>
      <c r="K26" s="80"/>
    </row>
    <row r="27" spans="1:11" x14ac:dyDescent="0.2">
      <c r="A27" s="76" t="s">
        <v>117</v>
      </c>
      <c r="B27" s="64">
        <v>13.76</v>
      </c>
      <c r="C27" s="64">
        <v>14.58</v>
      </c>
      <c r="D27" s="64">
        <v>15.38</v>
      </c>
      <c r="E27" s="64">
        <v>16.190000000000001</v>
      </c>
      <c r="F27" s="80"/>
      <c r="G27" s="80"/>
      <c r="H27" s="80"/>
      <c r="I27" s="80"/>
      <c r="J27" s="80"/>
      <c r="K27" s="80"/>
    </row>
    <row r="28" spans="1:11" x14ac:dyDescent="0.2">
      <c r="A28" s="76" t="s">
        <v>118</v>
      </c>
      <c r="B28" s="64">
        <v>12.52</v>
      </c>
      <c r="C28" s="64">
        <v>13.25</v>
      </c>
      <c r="D28" s="64">
        <v>13.99</v>
      </c>
      <c r="E28" s="64">
        <v>14.72</v>
      </c>
      <c r="F28" s="80"/>
      <c r="G28" s="80"/>
      <c r="H28" s="80"/>
      <c r="I28" s="80"/>
      <c r="J28" s="80"/>
      <c r="K28" s="80"/>
    </row>
    <row r="29" spans="1:11" x14ac:dyDescent="0.2">
      <c r="A29" s="76" t="s">
        <v>119</v>
      </c>
      <c r="B29" s="64">
        <v>11.88</v>
      </c>
      <c r="C29" s="64">
        <v>12.59</v>
      </c>
      <c r="D29" s="64">
        <v>13.28</v>
      </c>
      <c r="E29" s="64">
        <v>13.99</v>
      </c>
      <c r="F29" s="80"/>
      <c r="G29" s="80"/>
      <c r="H29" s="80"/>
      <c r="I29" s="80"/>
      <c r="J29" s="80"/>
      <c r="K29" s="80"/>
    </row>
    <row r="30" spans="1:11" x14ac:dyDescent="0.2">
      <c r="A30" s="76" t="s">
        <v>120</v>
      </c>
      <c r="B30" s="64">
        <v>10.64</v>
      </c>
      <c r="C30" s="78">
        <v>11.26</v>
      </c>
      <c r="D30" s="64">
        <v>11.88</v>
      </c>
      <c r="E30" s="64">
        <v>12.52</v>
      </c>
      <c r="F30" s="80"/>
      <c r="G30" s="80"/>
      <c r="H30" s="80"/>
      <c r="I30" s="80"/>
      <c r="J30" s="80"/>
      <c r="K30" s="80"/>
    </row>
    <row r="31" spans="1:11" x14ac:dyDescent="0.2">
      <c r="A31" s="76" t="s">
        <v>121</v>
      </c>
      <c r="B31" s="64">
        <v>10.6</v>
      </c>
      <c r="C31" s="64">
        <v>10.6</v>
      </c>
      <c r="D31" s="78">
        <v>11.19</v>
      </c>
      <c r="E31" s="64" t="s">
        <v>84</v>
      </c>
      <c r="F31" s="80"/>
      <c r="G31" s="80"/>
      <c r="H31" s="80"/>
      <c r="I31" s="80"/>
      <c r="J31" s="80"/>
      <c r="K31" s="80"/>
    </row>
    <row r="32" spans="1:11" s="53" customFormat="1" ht="11.25" x14ac:dyDescent="0.2">
      <c r="A32" s="53" t="s">
        <v>49</v>
      </c>
    </row>
    <row r="34" spans="1:13" x14ac:dyDescent="0.2">
      <c r="A34" s="100" t="s">
        <v>217</v>
      </c>
      <c r="B34" s="101" t="s">
        <v>218</v>
      </c>
      <c r="C34" s="102" t="s">
        <v>189</v>
      </c>
      <c r="D34" s="103" t="s">
        <v>171</v>
      </c>
      <c r="E34" s="104" t="s">
        <v>172</v>
      </c>
      <c r="F34" s="105" t="s">
        <v>173</v>
      </c>
      <c r="G34" s="106" t="s">
        <v>50</v>
      </c>
      <c r="H34" s="106"/>
      <c r="I34" s="106"/>
      <c r="J34" s="106"/>
      <c r="K34" s="106"/>
      <c r="L34" s="23"/>
      <c r="M34" s="23"/>
    </row>
  </sheetData>
  <conditionalFormatting sqref="B11:K11 B24:K24">
    <cfRule type="expression" dxfId="323" priority="613" stopIfTrue="1">
      <formula>AND(ISNUMBER(B$24),B$24&lt;=9.81)</formula>
    </cfRule>
    <cfRule type="expression" dxfId="322" priority="614" stopIfTrue="1">
      <formula>AND(ISNUMBER(B$24),B$24&lt;=11.99)</formula>
    </cfRule>
    <cfRule type="expression" dxfId="321" priority="615" stopIfTrue="1">
      <formula>AND(ISNUMBER(B$24),B$24&lt;=14.99)</formula>
    </cfRule>
    <cfRule type="expression" dxfId="320" priority="616" stopIfTrue="1">
      <formula>AND(ISNUMBER(B$24),B$24&lt;=19.99)</formula>
    </cfRule>
    <cfRule type="expression" dxfId="319" priority="617" stopIfTrue="1">
      <formula>AND(ISNUMBER(B$24),B$24&lt;=24.99)</formula>
    </cfRule>
    <cfRule type="expression" dxfId="318" priority="618" stopIfTrue="1">
      <formula>AND(ISNUMBER(B$24),B$24&gt;=25)</formula>
    </cfRule>
  </conditionalFormatting>
  <conditionalFormatting sqref="B12:K12 B25:K25">
    <cfRule type="expression" dxfId="317" priority="619" stopIfTrue="1">
      <formula>AND(ISNUMBER(B$25),B$25&lt;=9.81)</formula>
    </cfRule>
    <cfRule type="expression" dxfId="316" priority="620" stopIfTrue="1">
      <formula>AND(ISNUMBER(B$25),B$25&lt;=11.99)</formula>
    </cfRule>
    <cfRule type="expression" dxfId="315" priority="621" stopIfTrue="1">
      <formula>AND(ISNUMBER(B$25),B$25&lt;=14.99)</formula>
    </cfRule>
    <cfRule type="expression" dxfId="314" priority="622" stopIfTrue="1">
      <formula>AND(ISNUMBER(B$25),B$25&lt;=19.99)</formula>
    </cfRule>
    <cfRule type="expression" dxfId="313" priority="623" stopIfTrue="1">
      <formula>AND(ISNUMBER(B$25),B$25&lt;=24.99)</formula>
    </cfRule>
    <cfRule type="expression" dxfId="312" priority="624" stopIfTrue="1">
      <formula>AND(ISNUMBER(B$25),B$25&gt;=25)</formula>
    </cfRule>
  </conditionalFormatting>
  <conditionalFormatting sqref="B13:K13 B26:K26">
    <cfRule type="expression" dxfId="311" priority="625" stopIfTrue="1">
      <formula>AND(ISNUMBER(B$26),B$26&lt;=9.81)</formula>
    </cfRule>
    <cfRule type="expression" dxfId="310" priority="626" stopIfTrue="1">
      <formula>AND(ISNUMBER(B$26),B$26&lt;=11.99)</formula>
    </cfRule>
    <cfRule type="expression" dxfId="309" priority="627" stopIfTrue="1">
      <formula>AND(ISNUMBER(B$26),B$26&lt;=14.99)</formula>
    </cfRule>
    <cfRule type="expression" dxfId="308" priority="628" stopIfTrue="1">
      <formula>AND(ISNUMBER(B$26),B$26&lt;=19.99)</formula>
    </cfRule>
    <cfRule type="expression" dxfId="307" priority="629" stopIfTrue="1">
      <formula>AND(ISNUMBER(B$26),B$26&lt;=24.99)</formula>
    </cfRule>
    <cfRule type="expression" dxfId="306" priority="630" stopIfTrue="1">
      <formula>AND(ISNUMBER(B$26),B$26&gt;=25)</formula>
    </cfRule>
  </conditionalFormatting>
  <conditionalFormatting sqref="B14:K14 B27:K27">
    <cfRule type="expression" dxfId="305" priority="631" stopIfTrue="1">
      <formula>AND(ISNUMBER(B$27),B$27&lt;=9.81)</formula>
    </cfRule>
    <cfRule type="expression" dxfId="304" priority="632" stopIfTrue="1">
      <formula>AND(ISNUMBER(B$27),B$27&lt;=11.99)</formula>
    </cfRule>
    <cfRule type="expression" dxfId="303" priority="633" stopIfTrue="1">
      <formula>AND(ISNUMBER(B$27),B$27&lt;=14.99)</formula>
    </cfRule>
    <cfRule type="expression" dxfId="302" priority="634" stopIfTrue="1">
      <formula>AND(ISNUMBER(B$27),B$27&lt;=19.99)</formula>
    </cfRule>
    <cfRule type="expression" dxfId="301" priority="635" stopIfTrue="1">
      <formula>AND(ISNUMBER(B$27),B$27&lt;=24.99)</formula>
    </cfRule>
    <cfRule type="expression" dxfId="300" priority="636" stopIfTrue="1">
      <formula>AND(ISNUMBER(B$27),B$27&gt;=25)</formula>
    </cfRule>
  </conditionalFormatting>
  <conditionalFormatting sqref="B15:K15 B28:K28">
    <cfRule type="expression" dxfId="299" priority="637" stopIfTrue="1">
      <formula>AND(ISNUMBER(B$28),B$28&lt;=9.81)</formula>
    </cfRule>
    <cfRule type="expression" dxfId="298" priority="638" stopIfTrue="1">
      <formula>AND(ISNUMBER(B$28),B$28&lt;=11.99)</formula>
    </cfRule>
    <cfRule type="expression" dxfId="297" priority="639" stopIfTrue="1">
      <formula>AND(ISNUMBER(B$28),B$28&lt;=14.99)</formula>
    </cfRule>
    <cfRule type="expression" dxfId="296" priority="640" stopIfTrue="1">
      <formula>AND(ISNUMBER(B$28),B$28&lt;=19.99)</formula>
    </cfRule>
    <cfRule type="expression" dxfId="295" priority="641" stopIfTrue="1">
      <formula>AND(ISNUMBER(B$28),B$28&lt;=24.99)</formula>
    </cfRule>
    <cfRule type="expression" dxfId="294" priority="642" stopIfTrue="1">
      <formula>AND(ISNUMBER(B$28),B$28&gt;=25)</formula>
    </cfRule>
  </conditionalFormatting>
  <conditionalFormatting sqref="B16:K16 B29:K29">
    <cfRule type="expression" dxfId="293" priority="643" stopIfTrue="1">
      <formula>AND(ISNUMBER(B$29),B$29&lt;=9.81)</formula>
    </cfRule>
    <cfRule type="expression" dxfId="292" priority="644" stopIfTrue="1">
      <formula>AND(ISNUMBER(B$29),B$29&lt;=11.99)</formula>
    </cfRule>
    <cfRule type="expression" dxfId="291" priority="645" stopIfTrue="1">
      <formula>AND(ISNUMBER(B$29),B$29&lt;=14.99)</formula>
    </cfRule>
    <cfRule type="expression" dxfId="290" priority="646" stopIfTrue="1">
      <formula>AND(ISNUMBER(B$29),B$29&lt;=19.99)</formula>
    </cfRule>
    <cfRule type="expression" dxfId="289" priority="647" stopIfTrue="1">
      <formula>AND(ISNUMBER(B$29),B$29&lt;=24.99)</formula>
    </cfRule>
    <cfRule type="expression" dxfId="288" priority="648" stopIfTrue="1">
      <formula>AND(ISNUMBER(B$29),B$29&gt;=25)</formula>
    </cfRule>
  </conditionalFormatting>
  <conditionalFormatting sqref="B17:K17 B30:K30">
    <cfRule type="expression" dxfId="287" priority="649" stopIfTrue="1">
      <formula>AND(ISNUMBER(B$30),B$30&lt;=9.81)</formula>
    </cfRule>
    <cfRule type="expression" dxfId="286" priority="650" stopIfTrue="1">
      <formula>AND(ISNUMBER(B$30),B$30&lt;=11.99)</formula>
    </cfRule>
    <cfRule type="expression" dxfId="285" priority="651" stopIfTrue="1">
      <formula>AND(ISNUMBER(B$30),B$30&lt;=14.99)</formula>
    </cfRule>
    <cfRule type="expression" dxfId="284" priority="652" stopIfTrue="1">
      <formula>AND(ISNUMBER(B$30),B$30&lt;=19.99)</formula>
    </cfRule>
    <cfRule type="expression" dxfId="283" priority="653" stopIfTrue="1">
      <formula>AND(ISNUMBER(B$30),B$30&lt;=24.99)</formula>
    </cfRule>
    <cfRule type="expression" dxfId="282" priority="654" stopIfTrue="1">
      <formula>AND(ISNUMBER(B$30),B$30&gt;=25)</formula>
    </cfRule>
  </conditionalFormatting>
  <conditionalFormatting sqref="B18:K18 B31:K31">
    <cfRule type="expression" dxfId="281" priority="655" stopIfTrue="1">
      <formula>AND(ISNUMBER(B$31),B$31&lt;=9.81)</formula>
    </cfRule>
    <cfRule type="expression" dxfId="280" priority="656" stopIfTrue="1">
      <formula>AND(ISNUMBER(B$31),B$31&lt;=11.99)</formula>
    </cfRule>
    <cfRule type="expression" dxfId="279" priority="657" stopIfTrue="1">
      <formula>AND(ISNUMBER(B$31),B$31&lt;=14.99)</formula>
    </cfRule>
    <cfRule type="expression" dxfId="278" priority="658" stopIfTrue="1">
      <formula>AND(ISNUMBER(B$31),B$31&lt;=19.99)</formula>
    </cfRule>
    <cfRule type="expression" dxfId="277" priority="659" stopIfTrue="1">
      <formula>AND(ISNUMBER(B$31),B$31&lt;=24.99)</formula>
    </cfRule>
    <cfRule type="expression" dxfId="276" priority="660" stopIfTrue="1">
      <formula>AND(ISNUMBER(B$31),B$31&gt;=25)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M37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100</v>
      </c>
    </row>
    <row r="2" spans="1:11" s="53" customFormat="1" ht="15" x14ac:dyDescent="0.2">
      <c r="A2" s="51" t="s">
        <v>213</v>
      </c>
      <c r="B2" s="52"/>
    </row>
    <row r="3" spans="1:11" s="53" customFormat="1" ht="10.35" customHeight="1" x14ac:dyDescent="0.2">
      <c r="B3" s="52"/>
    </row>
    <row r="4" spans="1:11" s="53" customFormat="1" ht="10.35" customHeight="1" x14ac:dyDescent="0.2">
      <c r="A4" s="52" t="s">
        <v>30</v>
      </c>
      <c r="B4" s="52">
        <v>38</v>
      </c>
    </row>
    <row r="5" spans="1:11" s="53" customFormat="1" ht="10.35" customHeight="1" x14ac:dyDescent="0.2">
      <c r="A5" s="52" t="s">
        <v>31</v>
      </c>
      <c r="B5" s="52">
        <v>165</v>
      </c>
    </row>
    <row r="6" spans="1:11" s="53" customFormat="1" ht="10.35" customHeight="1" x14ac:dyDescent="0.2">
      <c r="A6" s="52" t="s">
        <v>32</v>
      </c>
      <c r="B6" s="54">
        <v>44409</v>
      </c>
    </row>
    <row r="7" spans="1:11" s="53" customFormat="1" ht="10.35" customHeight="1" x14ac:dyDescent="0.2">
      <c r="A7" s="52" t="s">
        <v>33</v>
      </c>
      <c r="B7" s="54">
        <v>44773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51</v>
      </c>
    </row>
    <row r="11" spans="1:11" s="57" customFormat="1" ht="27.95" customHeight="1" x14ac:dyDescent="0.2">
      <c r="A11" s="10" t="s">
        <v>35</v>
      </c>
      <c r="B11" s="50" t="s">
        <v>56</v>
      </c>
      <c r="C11" s="50" t="s">
        <v>55</v>
      </c>
      <c r="D11" s="50" t="s">
        <v>54</v>
      </c>
      <c r="E11" s="50" t="s">
        <v>53</v>
      </c>
      <c r="F11" s="50"/>
      <c r="G11" s="50"/>
      <c r="H11" s="50"/>
      <c r="I11" s="50"/>
      <c r="J11" s="50"/>
      <c r="K11" s="50"/>
    </row>
    <row r="12" spans="1:11" x14ac:dyDescent="0.2">
      <c r="A12" s="74" t="s">
        <v>122</v>
      </c>
      <c r="B12" s="75">
        <v>2891</v>
      </c>
      <c r="C12" s="75">
        <v>3061</v>
      </c>
      <c r="D12" s="75">
        <v>3231</v>
      </c>
      <c r="E12" s="75">
        <v>3401</v>
      </c>
      <c r="F12" s="59"/>
      <c r="G12" s="59"/>
      <c r="H12" s="59"/>
      <c r="I12" s="59"/>
      <c r="J12" s="59"/>
      <c r="K12" s="59"/>
    </row>
    <row r="13" spans="1:11" ht="13.5" x14ac:dyDescent="0.2">
      <c r="A13" s="74" t="s">
        <v>123</v>
      </c>
      <c r="B13" s="75">
        <v>2684</v>
      </c>
      <c r="C13" s="75">
        <v>2842</v>
      </c>
      <c r="D13" s="75">
        <v>3000</v>
      </c>
      <c r="E13" s="75">
        <v>3158</v>
      </c>
      <c r="F13" s="59"/>
      <c r="G13" s="59"/>
      <c r="H13" s="59"/>
      <c r="I13" s="59"/>
      <c r="J13" s="59"/>
      <c r="K13" s="59"/>
    </row>
    <row r="14" spans="1:11" ht="13.5" x14ac:dyDescent="0.2">
      <c r="A14" s="74" t="s">
        <v>124</v>
      </c>
      <c r="B14" s="75">
        <v>2478</v>
      </c>
      <c r="C14" s="75">
        <v>2623</v>
      </c>
      <c r="D14" s="75">
        <v>2769</v>
      </c>
      <c r="E14" s="75">
        <v>2915</v>
      </c>
      <c r="F14" s="59"/>
      <c r="G14" s="59"/>
      <c r="H14" s="59"/>
      <c r="I14" s="59"/>
      <c r="J14" s="59"/>
      <c r="K14" s="59"/>
    </row>
    <row r="15" spans="1:11" x14ac:dyDescent="0.2">
      <c r="A15" s="74" t="s">
        <v>125</v>
      </c>
      <c r="B15" s="75">
        <v>2065</v>
      </c>
      <c r="C15" s="75">
        <v>2186</v>
      </c>
      <c r="D15" s="75">
        <v>2308</v>
      </c>
      <c r="E15" s="75">
        <v>2429</v>
      </c>
      <c r="F15" s="59"/>
      <c r="G15" s="59"/>
      <c r="H15" s="59"/>
      <c r="I15" s="59"/>
      <c r="J15" s="59"/>
      <c r="K15" s="59"/>
    </row>
    <row r="16" spans="1:11" x14ac:dyDescent="0.2">
      <c r="A16" s="74" t="s">
        <v>126</v>
      </c>
      <c r="B16" s="75">
        <v>1961</v>
      </c>
      <c r="C16" s="75">
        <v>2077</v>
      </c>
      <c r="D16" s="75">
        <v>2192</v>
      </c>
      <c r="E16" s="75">
        <v>2308</v>
      </c>
      <c r="F16" s="59"/>
      <c r="G16" s="59"/>
      <c r="H16" s="59"/>
      <c r="I16" s="59"/>
      <c r="J16" s="59"/>
      <c r="K16" s="59"/>
    </row>
    <row r="17" spans="1:11" x14ac:dyDescent="0.2">
      <c r="A17" s="74" t="s">
        <v>127</v>
      </c>
      <c r="B17" s="75">
        <v>1858</v>
      </c>
      <c r="C17" s="75">
        <v>1967</v>
      </c>
      <c r="D17" s="75">
        <v>2077</v>
      </c>
      <c r="E17" s="75">
        <v>2186</v>
      </c>
      <c r="F17" s="59"/>
      <c r="G17" s="59"/>
      <c r="H17" s="59"/>
      <c r="I17" s="59"/>
      <c r="J17" s="59"/>
      <c r="K17" s="59"/>
    </row>
    <row r="18" spans="1:11" x14ac:dyDescent="0.2">
      <c r="A18" s="74" t="s">
        <v>128</v>
      </c>
      <c r="B18" s="75">
        <v>1755</v>
      </c>
      <c r="C18" s="75">
        <v>1858</v>
      </c>
      <c r="D18" s="75">
        <v>1961</v>
      </c>
      <c r="E18" s="75">
        <v>2065</v>
      </c>
      <c r="F18" s="59"/>
      <c r="G18" s="59"/>
      <c r="H18" s="59"/>
      <c r="I18" s="59"/>
      <c r="J18" s="59"/>
      <c r="K18" s="59"/>
    </row>
    <row r="19" spans="1:11" x14ac:dyDescent="0.2">
      <c r="A19" s="74" t="s">
        <v>129</v>
      </c>
      <c r="B19" s="75">
        <v>1749</v>
      </c>
      <c r="C19" s="75">
        <v>1749</v>
      </c>
      <c r="D19" s="75">
        <v>1846</v>
      </c>
      <c r="E19" s="75" t="s">
        <v>84</v>
      </c>
      <c r="F19" s="59"/>
      <c r="G19" s="59"/>
      <c r="H19" s="59"/>
      <c r="I19" s="59"/>
      <c r="J19" s="59"/>
      <c r="K19" s="59"/>
    </row>
    <row r="20" spans="1:11" s="53" customFormat="1" ht="11.25" x14ac:dyDescent="0.2"/>
    <row r="21" spans="1:11" s="53" customFormat="1" ht="11.25" x14ac:dyDescent="0.2"/>
    <row r="22" spans="1:11" s="53" customFormat="1" ht="11.25" x14ac:dyDescent="0.2"/>
    <row r="23" spans="1:11" s="53" customFormat="1" ht="11.25" x14ac:dyDescent="0.2"/>
    <row r="24" spans="1:11" x14ac:dyDescent="0.2">
      <c r="A24" s="5" t="s">
        <v>61</v>
      </c>
    </row>
    <row r="25" spans="1:11" s="57" customFormat="1" ht="27.95" customHeight="1" x14ac:dyDescent="0.2">
      <c r="A25" s="60" t="s">
        <v>35</v>
      </c>
      <c r="B25" s="61" t="s">
        <v>56</v>
      </c>
      <c r="C25" s="61" t="s">
        <v>55</v>
      </c>
      <c r="D25" s="61" t="s">
        <v>54</v>
      </c>
      <c r="E25" s="61" t="s">
        <v>53</v>
      </c>
      <c r="F25" s="61"/>
      <c r="G25" s="61"/>
      <c r="H25" s="61"/>
      <c r="I25" s="61"/>
      <c r="J25" s="61"/>
      <c r="K25" s="61"/>
    </row>
    <row r="26" spans="1:11" x14ac:dyDescent="0.2">
      <c r="A26" s="79" t="s">
        <v>122</v>
      </c>
      <c r="B26" s="64">
        <v>17.52</v>
      </c>
      <c r="C26" s="73">
        <v>18.55</v>
      </c>
      <c r="D26" s="64">
        <v>19.579999999999998</v>
      </c>
      <c r="E26" s="64">
        <v>20.61</v>
      </c>
      <c r="F26" s="64"/>
      <c r="G26" s="64"/>
      <c r="H26" s="64"/>
      <c r="I26" s="64"/>
      <c r="J26" s="64"/>
      <c r="K26" s="64"/>
    </row>
    <row r="27" spans="1:11" ht="13.5" x14ac:dyDescent="0.2">
      <c r="A27" s="79" t="s">
        <v>123</v>
      </c>
      <c r="B27" s="64">
        <v>16.27</v>
      </c>
      <c r="C27" s="73">
        <v>17.22</v>
      </c>
      <c r="D27" s="64">
        <v>18.18</v>
      </c>
      <c r="E27" s="64">
        <v>19.14</v>
      </c>
      <c r="F27" s="64"/>
      <c r="G27" s="64"/>
      <c r="H27" s="64"/>
      <c r="I27" s="64"/>
      <c r="J27" s="64"/>
      <c r="K27" s="64"/>
    </row>
    <row r="28" spans="1:11" ht="13.5" x14ac:dyDescent="0.2">
      <c r="A28" s="79" t="s">
        <v>124</v>
      </c>
      <c r="B28" s="64">
        <v>15.02</v>
      </c>
      <c r="C28" s="73">
        <v>15.9</v>
      </c>
      <c r="D28" s="64">
        <v>16.78</v>
      </c>
      <c r="E28" s="64">
        <v>17.670000000000002</v>
      </c>
      <c r="F28" s="64"/>
      <c r="G28" s="64"/>
      <c r="H28" s="64"/>
      <c r="I28" s="77"/>
      <c r="J28" s="77"/>
      <c r="K28" s="64"/>
    </row>
    <row r="29" spans="1:11" x14ac:dyDescent="0.2">
      <c r="A29" s="79" t="s">
        <v>125</v>
      </c>
      <c r="B29" s="64">
        <v>12.52</v>
      </c>
      <c r="C29" s="73">
        <v>13.25</v>
      </c>
      <c r="D29" s="64">
        <v>13.99</v>
      </c>
      <c r="E29" s="64">
        <v>14.72</v>
      </c>
      <c r="F29" s="64"/>
      <c r="G29" s="64"/>
      <c r="H29" s="64"/>
      <c r="I29" s="64"/>
      <c r="J29" s="64"/>
      <c r="K29" s="64"/>
    </row>
    <row r="30" spans="1:11" x14ac:dyDescent="0.2">
      <c r="A30" s="79" t="s">
        <v>126</v>
      </c>
      <c r="B30" s="64">
        <v>11.88</v>
      </c>
      <c r="C30" s="73">
        <v>12.59</v>
      </c>
      <c r="D30" s="64">
        <v>13.28</v>
      </c>
      <c r="E30" s="64">
        <v>13.99</v>
      </c>
      <c r="F30" s="64"/>
      <c r="G30" s="64"/>
      <c r="H30" s="64"/>
      <c r="I30" s="64"/>
      <c r="J30" s="64"/>
      <c r="K30" s="64"/>
    </row>
    <row r="31" spans="1:11" x14ac:dyDescent="0.2">
      <c r="A31" s="79" t="s">
        <v>127</v>
      </c>
      <c r="B31" s="64">
        <v>11.26</v>
      </c>
      <c r="C31" s="73">
        <v>11.92</v>
      </c>
      <c r="D31" s="64">
        <v>12.59</v>
      </c>
      <c r="E31" s="78">
        <v>13.25</v>
      </c>
      <c r="F31" s="64"/>
      <c r="G31" s="64"/>
      <c r="H31" s="64"/>
      <c r="I31" s="64"/>
      <c r="J31" s="64"/>
      <c r="K31" s="64"/>
    </row>
    <row r="32" spans="1:11" x14ac:dyDescent="0.2">
      <c r="A32" s="79" t="s">
        <v>128</v>
      </c>
      <c r="B32" s="64">
        <v>10.64</v>
      </c>
      <c r="C32" s="73">
        <v>11.26</v>
      </c>
      <c r="D32" s="64">
        <v>11.88</v>
      </c>
      <c r="E32" s="64">
        <v>12.52</v>
      </c>
      <c r="F32" s="64"/>
      <c r="G32" s="64"/>
      <c r="H32" s="64"/>
      <c r="I32" s="64"/>
      <c r="J32" s="64"/>
      <c r="K32" s="64"/>
    </row>
    <row r="33" spans="1:13" x14ac:dyDescent="0.2">
      <c r="A33" s="79" t="s">
        <v>129</v>
      </c>
      <c r="B33" s="64">
        <v>10.6</v>
      </c>
      <c r="C33" s="73">
        <v>10.6</v>
      </c>
      <c r="D33" s="64">
        <v>11.19</v>
      </c>
      <c r="E33" s="64" t="s">
        <v>84</v>
      </c>
      <c r="F33" s="64"/>
      <c r="G33" s="64"/>
      <c r="H33" s="64"/>
      <c r="I33" s="64"/>
      <c r="J33" s="64"/>
      <c r="K33" s="64"/>
    </row>
    <row r="34" spans="1:13" x14ac:dyDescent="0.2">
      <c r="A34" s="53" t="s">
        <v>130</v>
      </c>
    </row>
    <row r="35" spans="1:13" x14ac:dyDescent="0.2">
      <c r="A35" s="53" t="s">
        <v>131</v>
      </c>
    </row>
    <row r="36" spans="1:13" s="53" customFormat="1" ht="11.25" x14ac:dyDescent="0.2">
      <c r="A36" s="53" t="s">
        <v>49</v>
      </c>
    </row>
    <row r="37" spans="1:13" x14ac:dyDescent="0.2">
      <c r="A37" s="100" t="s">
        <v>217</v>
      </c>
      <c r="B37" s="101" t="s">
        <v>218</v>
      </c>
      <c r="C37" s="102" t="s">
        <v>189</v>
      </c>
      <c r="D37" s="103" t="s">
        <v>171</v>
      </c>
      <c r="E37" s="104" t="s">
        <v>172</v>
      </c>
      <c r="F37" s="105" t="s">
        <v>173</v>
      </c>
      <c r="G37" s="106" t="s">
        <v>50</v>
      </c>
      <c r="H37" s="106"/>
      <c r="I37" s="106"/>
      <c r="J37" s="106"/>
      <c r="K37" s="106"/>
      <c r="L37" s="23"/>
      <c r="M37" s="23"/>
    </row>
  </sheetData>
  <conditionalFormatting sqref="B11:K11 B25:K25">
    <cfRule type="expression" dxfId="275" priority="688" stopIfTrue="1">
      <formula>AND(ISNUMBER(B$25),B$25&lt;=9.81)</formula>
    </cfRule>
    <cfRule type="expression" dxfId="274" priority="689" stopIfTrue="1">
      <formula>AND(ISNUMBER(B$25),B$25&lt;=11.99)</formula>
    </cfRule>
    <cfRule type="expression" dxfId="273" priority="690" stopIfTrue="1">
      <formula>AND(ISNUMBER(B$25),B$25&lt;=14.99)</formula>
    </cfRule>
    <cfRule type="expression" dxfId="272" priority="691" stopIfTrue="1">
      <formula>AND(ISNUMBER(B$25),B$25&lt;=19.99)</formula>
    </cfRule>
    <cfRule type="expression" dxfId="271" priority="692" stopIfTrue="1">
      <formula>AND(ISNUMBER(B$25),B$25&lt;=24.99)</formula>
    </cfRule>
    <cfRule type="expression" dxfId="270" priority="693" stopIfTrue="1">
      <formula>AND(ISNUMBER(B$25),B$25&gt;=25)</formula>
    </cfRule>
  </conditionalFormatting>
  <conditionalFormatting sqref="B12:K12 B26:K26">
    <cfRule type="expression" dxfId="269" priority="694" stopIfTrue="1">
      <formula>AND(ISNUMBER(B$26),B$26&lt;=9.81)</formula>
    </cfRule>
    <cfRule type="expression" dxfId="268" priority="695" stopIfTrue="1">
      <formula>AND(ISNUMBER(B$26),B$26&lt;=11.99)</formula>
    </cfRule>
    <cfRule type="expression" dxfId="267" priority="696" stopIfTrue="1">
      <formula>AND(ISNUMBER(B$26),B$26&lt;=14.99)</formula>
    </cfRule>
    <cfRule type="expression" dxfId="266" priority="697" stopIfTrue="1">
      <formula>AND(ISNUMBER(B$26),B$26&lt;=19.99)</formula>
    </cfRule>
    <cfRule type="expression" dxfId="265" priority="698" stopIfTrue="1">
      <formula>AND(ISNUMBER(B$26),B$26&lt;=24.99)</formula>
    </cfRule>
    <cfRule type="expression" dxfId="264" priority="699" stopIfTrue="1">
      <formula>AND(ISNUMBER(B$26),B$26&gt;=25)</formula>
    </cfRule>
  </conditionalFormatting>
  <conditionalFormatting sqref="B13:K13 B27:K27">
    <cfRule type="expression" dxfId="263" priority="700" stopIfTrue="1">
      <formula>AND(ISNUMBER(B$27),B$27&lt;=9.81)</formula>
    </cfRule>
    <cfRule type="expression" dxfId="262" priority="701" stopIfTrue="1">
      <formula>AND(ISNUMBER(B$27),B$27&lt;=11.99)</formula>
    </cfRule>
    <cfRule type="expression" dxfId="261" priority="702" stopIfTrue="1">
      <formula>AND(ISNUMBER(B$27),B$27&lt;=14.99)</formula>
    </cfRule>
    <cfRule type="expression" dxfId="260" priority="703" stopIfTrue="1">
      <formula>AND(ISNUMBER(B$27),B$27&lt;=19.99)</formula>
    </cfRule>
    <cfRule type="expression" dxfId="259" priority="704" stopIfTrue="1">
      <formula>AND(ISNUMBER(B$27),B$27&lt;=24.99)</formula>
    </cfRule>
    <cfRule type="expression" dxfId="258" priority="705" stopIfTrue="1">
      <formula>AND(ISNUMBER(B$27),B$27&gt;=25)</formula>
    </cfRule>
  </conditionalFormatting>
  <conditionalFormatting sqref="B14:K14 B28:K28">
    <cfRule type="expression" dxfId="257" priority="706" stopIfTrue="1">
      <formula>AND(ISNUMBER(B$28),B$28&lt;=9.81)</formula>
    </cfRule>
    <cfRule type="expression" dxfId="256" priority="707" stopIfTrue="1">
      <formula>AND(ISNUMBER(B$28),B$28&lt;=11.99)</formula>
    </cfRule>
    <cfRule type="expression" dxfId="255" priority="708" stopIfTrue="1">
      <formula>AND(ISNUMBER(B$28),B$28&lt;=14.99)</formula>
    </cfRule>
    <cfRule type="expression" dxfId="254" priority="709" stopIfTrue="1">
      <formula>AND(ISNUMBER(B$28),B$28&lt;=19.99)</formula>
    </cfRule>
    <cfRule type="expression" dxfId="253" priority="710" stopIfTrue="1">
      <formula>AND(ISNUMBER(B$28),B$28&lt;=24.99)</formula>
    </cfRule>
    <cfRule type="expression" dxfId="252" priority="711" stopIfTrue="1">
      <formula>AND(ISNUMBER(B$28),B$28&gt;=25)</formula>
    </cfRule>
  </conditionalFormatting>
  <conditionalFormatting sqref="B15:K15 B29:K29">
    <cfRule type="expression" dxfId="251" priority="712" stopIfTrue="1">
      <formula>AND(ISNUMBER(B$29),B$29&lt;=9.81)</formula>
    </cfRule>
    <cfRule type="expression" dxfId="250" priority="713" stopIfTrue="1">
      <formula>AND(ISNUMBER(B$29),B$29&lt;=11.99)</formula>
    </cfRule>
    <cfRule type="expression" dxfId="249" priority="714" stopIfTrue="1">
      <formula>AND(ISNUMBER(B$29),B$29&lt;=14.99)</formula>
    </cfRule>
    <cfRule type="expression" dxfId="248" priority="715" stopIfTrue="1">
      <formula>AND(ISNUMBER(B$29),B$29&lt;=19.99)</formula>
    </cfRule>
    <cfRule type="expression" dxfId="247" priority="716" stopIfTrue="1">
      <formula>AND(ISNUMBER(B$29),B$29&lt;=24.99)</formula>
    </cfRule>
    <cfRule type="expression" dxfId="246" priority="717" stopIfTrue="1">
      <formula>AND(ISNUMBER(B$29),B$29&gt;=25)</formula>
    </cfRule>
  </conditionalFormatting>
  <conditionalFormatting sqref="B16:K16 B30:K30">
    <cfRule type="expression" dxfId="245" priority="718" stopIfTrue="1">
      <formula>AND(ISNUMBER(B$30),B$30&lt;=9.81)</formula>
    </cfRule>
    <cfRule type="expression" dxfId="244" priority="719" stopIfTrue="1">
      <formula>AND(ISNUMBER(B$30),B$30&lt;=11.99)</formula>
    </cfRule>
    <cfRule type="expression" dxfId="243" priority="720" stopIfTrue="1">
      <formula>AND(ISNUMBER(B$30),B$30&lt;=14.99)</formula>
    </cfRule>
    <cfRule type="expression" dxfId="242" priority="721" stopIfTrue="1">
      <formula>AND(ISNUMBER(B$30),B$30&lt;=19.99)</formula>
    </cfRule>
    <cfRule type="expression" dxfId="241" priority="722" stopIfTrue="1">
      <formula>AND(ISNUMBER(B$30),B$30&lt;=24.99)</formula>
    </cfRule>
    <cfRule type="expression" dxfId="240" priority="723" stopIfTrue="1">
      <formula>AND(ISNUMBER(B$30),B$30&gt;=25)</formula>
    </cfRule>
  </conditionalFormatting>
  <conditionalFormatting sqref="B17:K17 B31:K31">
    <cfRule type="expression" dxfId="239" priority="724" stopIfTrue="1">
      <formula>AND(ISNUMBER(B$31),B$31&lt;=9.81)</formula>
    </cfRule>
    <cfRule type="expression" dxfId="238" priority="725" stopIfTrue="1">
      <formula>AND(ISNUMBER(B$31),B$31&lt;=11.99)</formula>
    </cfRule>
    <cfRule type="expression" dxfId="237" priority="726" stopIfTrue="1">
      <formula>AND(ISNUMBER(B$31),B$31&lt;=14.99)</formula>
    </cfRule>
    <cfRule type="expression" dxfId="236" priority="727" stopIfTrue="1">
      <formula>AND(ISNUMBER(B$31),B$31&lt;=19.99)</formula>
    </cfRule>
    <cfRule type="expression" dxfId="235" priority="728" stopIfTrue="1">
      <formula>AND(ISNUMBER(B$31),B$31&lt;=24.99)</formula>
    </cfRule>
    <cfRule type="expression" dxfId="234" priority="729" stopIfTrue="1">
      <formula>AND(ISNUMBER(B$31),B$31&gt;=25)</formula>
    </cfRule>
  </conditionalFormatting>
  <conditionalFormatting sqref="B18:K18 B32:K32">
    <cfRule type="expression" dxfId="233" priority="730" stopIfTrue="1">
      <formula>AND(ISNUMBER(B$32),B$32&lt;=9.81)</formula>
    </cfRule>
    <cfRule type="expression" dxfId="232" priority="731" stopIfTrue="1">
      <formula>AND(ISNUMBER(B$32),B$32&lt;=11.99)</formula>
    </cfRule>
    <cfRule type="expression" dxfId="231" priority="732" stopIfTrue="1">
      <formula>AND(ISNUMBER(B$32),B$32&lt;=14.99)</formula>
    </cfRule>
    <cfRule type="expression" dxfId="230" priority="733" stopIfTrue="1">
      <formula>AND(ISNUMBER(B$32),B$32&lt;=19.99)</formula>
    </cfRule>
    <cfRule type="expression" dxfId="229" priority="734" stopIfTrue="1">
      <formula>AND(ISNUMBER(B$32),B$32&lt;=24.99)</formula>
    </cfRule>
    <cfRule type="expression" dxfId="228" priority="735" stopIfTrue="1">
      <formula>AND(ISNUMBER(B$32),B$32&gt;=25)</formula>
    </cfRule>
  </conditionalFormatting>
  <conditionalFormatting sqref="B19:K19 B33:K33">
    <cfRule type="expression" dxfId="227" priority="736" stopIfTrue="1">
      <formula>AND(ISNUMBER(B$33),B$33&lt;=9.81)</formula>
    </cfRule>
    <cfRule type="expression" dxfId="226" priority="737" stopIfTrue="1">
      <formula>AND(ISNUMBER(B$33),B$33&lt;=11.99)</formula>
    </cfRule>
    <cfRule type="expression" dxfId="225" priority="738" stopIfTrue="1">
      <formula>AND(ISNUMBER(B$33),B$33&lt;=14.99)</formula>
    </cfRule>
    <cfRule type="expression" dxfId="224" priority="739" stopIfTrue="1">
      <formula>AND(ISNUMBER(B$33),B$33&lt;=19.99)</formula>
    </cfRule>
    <cfRule type="expression" dxfId="223" priority="740" stopIfTrue="1">
      <formula>AND(ISNUMBER(B$33),B$33&lt;=24.99)</formula>
    </cfRule>
    <cfRule type="expression" dxfId="222" priority="741" stopIfTrue="1">
      <formula>AND(ISNUMBER(B$33),B$33&gt;=25)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/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132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39</v>
      </c>
    </row>
    <row r="4" spans="1:11" s="53" customFormat="1" ht="10.35" customHeight="1" x14ac:dyDescent="0.2">
      <c r="A4" s="52" t="s">
        <v>31</v>
      </c>
      <c r="B4" s="52">
        <v>169</v>
      </c>
    </row>
    <row r="5" spans="1:11" s="53" customFormat="1" ht="10.35" customHeight="1" x14ac:dyDescent="0.2">
      <c r="A5" s="52" t="s">
        <v>32</v>
      </c>
      <c r="B5" s="54">
        <v>44348</v>
      </c>
    </row>
    <row r="6" spans="1:11" s="53" customFormat="1" ht="10.35" customHeight="1" x14ac:dyDescent="0.2">
      <c r="A6" s="52" t="s">
        <v>33</v>
      </c>
      <c r="B6" s="54">
        <v>44681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s="110" customFormat="1" x14ac:dyDescent="0.2">
      <c r="A9" s="108" t="s">
        <v>133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1" s="110" customFormat="1" ht="13.7" customHeight="1" x14ac:dyDescent="0.2">
      <c r="A10" s="111"/>
      <c r="B10" s="167" t="s">
        <v>190</v>
      </c>
      <c r="C10" s="168"/>
      <c r="D10" s="168"/>
      <c r="E10" s="168"/>
      <c r="F10" s="168"/>
      <c r="G10" s="168"/>
      <c r="H10" s="168"/>
      <c r="I10" s="168"/>
      <c r="J10" s="169"/>
      <c r="K10" s="112"/>
    </row>
    <row r="11" spans="1:11" s="110" customFormat="1" ht="13.7" customHeight="1" x14ac:dyDescent="0.2">
      <c r="A11" s="111"/>
      <c r="B11" s="113" t="s">
        <v>134</v>
      </c>
      <c r="C11" s="167" t="s">
        <v>191</v>
      </c>
      <c r="D11" s="168"/>
      <c r="E11" s="168"/>
      <c r="F11" s="168"/>
      <c r="G11" s="168"/>
      <c r="H11" s="168"/>
      <c r="I11" s="168"/>
      <c r="J11" s="169"/>
      <c r="K11" s="112"/>
    </row>
    <row r="12" spans="1:11" s="117" customFormat="1" x14ac:dyDescent="0.2">
      <c r="A12" s="114" t="s">
        <v>35</v>
      </c>
      <c r="B12" s="115" t="s">
        <v>192</v>
      </c>
      <c r="C12" s="115" t="s">
        <v>193</v>
      </c>
      <c r="D12" s="115" t="s">
        <v>194</v>
      </c>
      <c r="E12" s="115" t="s">
        <v>195</v>
      </c>
      <c r="F12" s="115" t="s">
        <v>196</v>
      </c>
      <c r="G12" s="115" t="s">
        <v>197</v>
      </c>
      <c r="H12" s="115" t="s">
        <v>198</v>
      </c>
      <c r="I12" s="115" t="s">
        <v>199</v>
      </c>
      <c r="J12" s="115" t="s">
        <v>200</v>
      </c>
      <c r="K12" s="116"/>
    </row>
    <row r="13" spans="1:11" s="117" customFormat="1" x14ac:dyDescent="0.2">
      <c r="A13" s="114"/>
      <c r="B13" s="118" t="s">
        <v>201</v>
      </c>
      <c r="C13" s="119" t="s">
        <v>202</v>
      </c>
      <c r="D13" s="115" t="s">
        <v>203</v>
      </c>
      <c r="E13" s="115" t="s">
        <v>204</v>
      </c>
      <c r="F13" s="115" t="s">
        <v>205</v>
      </c>
      <c r="G13" s="115" t="s">
        <v>206</v>
      </c>
      <c r="H13" s="115" t="s">
        <v>207</v>
      </c>
      <c r="I13" s="115" t="s">
        <v>208</v>
      </c>
      <c r="J13" s="115" t="s">
        <v>209</v>
      </c>
      <c r="K13" s="116"/>
    </row>
    <row r="14" spans="1:11" x14ac:dyDescent="0.2">
      <c r="A14" s="65" t="s">
        <v>135</v>
      </c>
      <c r="B14" s="64">
        <v>2021</v>
      </c>
      <c r="C14" s="64">
        <v>2051</v>
      </c>
      <c r="D14" s="64">
        <v>2082</v>
      </c>
      <c r="E14" s="64">
        <v>2112</v>
      </c>
      <c r="F14" s="64">
        <v>2142</v>
      </c>
      <c r="G14" s="64">
        <v>2173</v>
      </c>
      <c r="H14" s="64">
        <v>2203</v>
      </c>
      <c r="I14" s="64">
        <v>2233</v>
      </c>
      <c r="J14" s="64">
        <v>2264</v>
      </c>
      <c r="K14" s="59"/>
    </row>
    <row r="15" spans="1:11" x14ac:dyDescent="0.2">
      <c r="A15" s="65" t="s">
        <v>136</v>
      </c>
      <c r="B15" s="64">
        <v>2170</v>
      </c>
      <c r="C15" s="64">
        <v>2203</v>
      </c>
      <c r="D15" s="64">
        <v>2235</v>
      </c>
      <c r="E15" s="64">
        <v>2268</v>
      </c>
      <c r="F15" s="64">
        <v>2300</v>
      </c>
      <c r="G15" s="64">
        <v>2333</v>
      </c>
      <c r="H15" s="64">
        <v>2365</v>
      </c>
      <c r="I15" s="64">
        <v>2398</v>
      </c>
      <c r="J15" s="64">
        <v>2430</v>
      </c>
      <c r="K15" s="59"/>
    </row>
    <row r="16" spans="1:11" x14ac:dyDescent="0.2">
      <c r="A16" s="65" t="s">
        <v>137</v>
      </c>
      <c r="B16" s="64">
        <v>2295</v>
      </c>
      <c r="C16" s="64">
        <v>2329</v>
      </c>
      <c r="D16" s="64">
        <v>2364</v>
      </c>
      <c r="E16" s="64">
        <v>2398</v>
      </c>
      <c r="F16" s="64">
        <v>2433</v>
      </c>
      <c r="G16" s="64">
        <v>2467</v>
      </c>
      <c r="H16" s="64">
        <v>2502</v>
      </c>
      <c r="I16" s="64">
        <v>2536</v>
      </c>
      <c r="J16" s="64">
        <v>2570</v>
      </c>
      <c r="K16" s="59"/>
    </row>
    <row r="17" spans="1:11" x14ac:dyDescent="0.2">
      <c r="A17" s="72" t="s">
        <v>138</v>
      </c>
      <c r="B17" s="64">
        <v>2381</v>
      </c>
      <c r="C17" s="64">
        <v>2417</v>
      </c>
      <c r="D17" s="64">
        <v>2452</v>
      </c>
      <c r="E17" s="64">
        <v>2488</v>
      </c>
      <c r="F17" s="64">
        <v>2524</v>
      </c>
      <c r="G17" s="64">
        <v>2560</v>
      </c>
      <c r="H17" s="64">
        <v>2595</v>
      </c>
      <c r="I17" s="64">
        <v>2631</v>
      </c>
      <c r="J17" s="64">
        <v>2667</v>
      </c>
      <c r="K17" s="59"/>
    </row>
    <row r="18" spans="1:11" x14ac:dyDescent="0.2">
      <c r="A18" s="65" t="s">
        <v>139</v>
      </c>
      <c r="B18" s="64">
        <v>2462</v>
      </c>
      <c r="C18" s="64">
        <v>2499</v>
      </c>
      <c r="D18" s="64">
        <v>2536</v>
      </c>
      <c r="E18" s="64">
        <v>2573</v>
      </c>
      <c r="F18" s="64">
        <v>2610</v>
      </c>
      <c r="G18" s="64">
        <v>2647</v>
      </c>
      <c r="H18" s="64">
        <v>2684</v>
      </c>
      <c r="I18" s="64">
        <v>2721</v>
      </c>
      <c r="J18" s="64">
        <v>2757</v>
      </c>
      <c r="K18" s="59"/>
    </row>
    <row r="19" spans="1:11" x14ac:dyDescent="0.2">
      <c r="A19" s="65" t="s">
        <v>140</v>
      </c>
      <c r="B19" s="64">
        <v>2547</v>
      </c>
      <c r="C19" s="64">
        <v>2585</v>
      </c>
      <c r="D19" s="64">
        <v>2623</v>
      </c>
      <c r="E19" s="64">
        <v>2662</v>
      </c>
      <c r="F19" s="64">
        <v>2700</v>
      </c>
      <c r="G19" s="64">
        <v>2738</v>
      </c>
      <c r="H19" s="64">
        <v>2776</v>
      </c>
      <c r="I19" s="64">
        <v>2814</v>
      </c>
      <c r="J19" s="64">
        <v>2853</v>
      </c>
      <c r="K19" s="59"/>
    </row>
    <row r="20" spans="1:11" x14ac:dyDescent="0.2">
      <c r="A20" s="65" t="s">
        <v>141</v>
      </c>
      <c r="B20" s="64">
        <v>2758</v>
      </c>
      <c r="C20" s="64">
        <v>2799</v>
      </c>
      <c r="D20" s="64">
        <v>2841</v>
      </c>
      <c r="E20" s="64">
        <v>2882</v>
      </c>
      <c r="F20" s="64">
        <v>2923</v>
      </c>
      <c r="G20" s="64">
        <v>2965</v>
      </c>
      <c r="H20" s="64">
        <v>3006</v>
      </c>
      <c r="I20" s="64">
        <v>3048</v>
      </c>
      <c r="J20" s="64">
        <v>3089</v>
      </c>
      <c r="K20" s="59"/>
    </row>
    <row r="21" spans="1:11" x14ac:dyDescent="0.2">
      <c r="A21" s="65" t="s">
        <v>142</v>
      </c>
      <c r="B21" s="64">
        <v>2968</v>
      </c>
      <c r="C21" s="64">
        <v>3013</v>
      </c>
      <c r="D21" s="64">
        <v>3057</v>
      </c>
      <c r="E21" s="64">
        <v>3102</v>
      </c>
      <c r="F21" s="64">
        <v>3146</v>
      </c>
      <c r="G21" s="64">
        <v>3191</v>
      </c>
      <c r="H21" s="64">
        <v>3235</v>
      </c>
      <c r="I21" s="64">
        <v>3280</v>
      </c>
      <c r="J21" s="64">
        <v>3324</v>
      </c>
      <c r="K21" s="59"/>
    </row>
    <row r="22" spans="1:11" x14ac:dyDescent="0.2">
      <c r="A22" s="65" t="s">
        <v>143</v>
      </c>
      <c r="B22" s="64">
        <v>3177</v>
      </c>
      <c r="C22" s="64">
        <v>3225</v>
      </c>
      <c r="D22" s="64">
        <v>3272</v>
      </c>
      <c r="E22" s="64">
        <v>3320</v>
      </c>
      <c r="F22" s="64">
        <v>3368</v>
      </c>
      <c r="G22" s="64">
        <v>3415</v>
      </c>
      <c r="H22" s="64">
        <v>3463</v>
      </c>
      <c r="I22" s="64">
        <v>3511</v>
      </c>
      <c r="J22" s="64">
        <v>3558</v>
      </c>
      <c r="K22" s="59"/>
    </row>
    <row r="23" spans="1:11" x14ac:dyDescent="0.2">
      <c r="A23" s="65" t="s">
        <v>144</v>
      </c>
      <c r="B23" s="64">
        <v>3599</v>
      </c>
      <c r="C23" s="64">
        <v>3653</v>
      </c>
      <c r="D23" s="64">
        <v>3707</v>
      </c>
      <c r="E23" s="64">
        <v>3761</v>
      </c>
      <c r="F23" s="64">
        <v>3815</v>
      </c>
      <c r="G23" s="64">
        <v>3869</v>
      </c>
      <c r="H23" s="64">
        <v>3923</v>
      </c>
      <c r="I23" s="64">
        <v>3977</v>
      </c>
      <c r="J23" s="64">
        <v>4031</v>
      </c>
      <c r="K23" s="50"/>
    </row>
    <row r="24" spans="1:11" s="53" customFormat="1" ht="11.25" x14ac:dyDescent="0.2"/>
    <row r="25" spans="1:11" s="53" customFormat="1" ht="11.25" x14ac:dyDescent="0.2"/>
    <row r="26" spans="1:11" s="53" customFormat="1" ht="11.25" x14ac:dyDescent="0.2"/>
    <row r="27" spans="1:11" s="53" customFormat="1" ht="11.25" x14ac:dyDescent="0.2"/>
    <row r="28" spans="1:11" s="53" customFormat="1" ht="11.25" x14ac:dyDescent="0.2"/>
    <row r="29" spans="1:11" x14ac:dyDescent="0.2">
      <c r="A29" s="5" t="s">
        <v>145</v>
      </c>
      <c r="B29" s="126"/>
    </row>
    <row r="30" spans="1:11" s="110" customFormat="1" ht="13.7" customHeight="1" x14ac:dyDescent="0.2">
      <c r="A30" s="127"/>
      <c r="B30" s="170" t="s">
        <v>190</v>
      </c>
      <c r="C30" s="171"/>
      <c r="D30" s="171"/>
      <c r="E30" s="171"/>
      <c r="F30" s="171"/>
      <c r="G30" s="171"/>
      <c r="H30" s="171"/>
      <c r="I30" s="171"/>
      <c r="J30" s="172"/>
      <c r="K30" s="128"/>
    </row>
    <row r="31" spans="1:11" s="110" customFormat="1" ht="13.7" customHeight="1" x14ac:dyDescent="0.2">
      <c r="A31" s="129"/>
      <c r="B31" s="130" t="s">
        <v>134</v>
      </c>
      <c r="C31" s="173" t="s">
        <v>191</v>
      </c>
      <c r="D31" s="173"/>
      <c r="E31" s="173"/>
      <c r="F31" s="173"/>
      <c r="G31" s="173"/>
      <c r="H31" s="173"/>
      <c r="I31" s="173"/>
      <c r="J31" s="173"/>
      <c r="K31" s="130"/>
    </row>
    <row r="32" spans="1:11" s="117" customFormat="1" x14ac:dyDescent="0.2">
      <c r="A32" s="131" t="s">
        <v>35</v>
      </c>
      <c r="B32" s="132" t="s">
        <v>192</v>
      </c>
      <c r="C32" s="132" t="s">
        <v>193</v>
      </c>
      <c r="D32" s="132" t="s">
        <v>194</v>
      </c>
      <c r="E32" s="132" t="s">
        <v>195</v>
      </c>
      <c r="F32" s="132" t="s">
        <v>196</v>
      </c>
      <c r="G32" s="132" t="s">
        <v>197</v>
      </c>
      <c r="H32" s="132" t="s">
        <v>198</v>
      </c>
      <c r="I32" s="132" t="s">
        <v>199</v>
      </c>
      <c r="J32" s="132" t="s">
        <v>200</v>
      </c>
      <c r="K32" s="133"/>
    </row>
    <row r="33" spans="1:13" s="117" customFormat="1" x14ac:dyDescent="0.2">
      <c r="A33" s="131"/>
      <c r="B33" s="135" t="s">
        <v>201</v>
      </c>
      <c r="C33" s="134" t="s">
        <v>202</v>
      </c>
      <c r="D33" s="132" t="s">
        <v>203</v>
      </c>
      <c r="E33" s="132" t="s">
        <v>204</v>
      </c>
      <c r="F33" s="132" t="s">
        <v>205</v>
      </c>
      <c r="G33" s="132" t="s">
        <v>206</v>
      </c>
      <c r="H33" s="132" t="s">
        <v>207</v>
      </c>
      <c r="I33" s="132" t="s">
        <v>208</v>
      </c>
      <c r="J33" s="132" t="s">
        <v>209</v>
      </c>
      <c r="K33" s="133"/>
    </row>
    <row r="34" spans="1:13" x14ac:dyDescent="0.2">
      <c r="A34" s="124" t="s">
        <v>135</v>
      </c>
      <c r="B34" s="64">
        <v>11.96</v>
      </c>
      <c r="C34" s="73">
        <v>12.14</v>
      </c>
      <c r="D34" s="64">
        <v>12.32</v>
      </c>
      <c r="E34" s="64">
        <v>12.5</v>
      </c>
      <c r="F34" s="64">
        <v>12.67</v>
      </c>
      <c r="G34" s="64">
        <v>12.86</v>
      </c>
      <c r="H34" s="64">
        <v>13.04</v>
      </c>
      <c r="I34" s="64">
        <v>13.21</v>
      </c>
      <c r="J34" s="64">
        <v>13.4</v>
      </c>
      <c r="K34" s="64"/>
    </row>
    <row r="35" spans="1:13" x14ac:dyDescent="0.2">
      <c r="A35" s="124" t="s">
        <v>136</v>
      </c>
      <c r="B35" s="64">
        <v>12.84</v>
      </c>
      <c r="C35" s="73">
        <v>13.04</v>
      </c>
      <c r="D35" s="64">
        <v>13.22</v>
      </c>
      <c r="E35" s="64">
        <v>13.42</v>
      </c>
      <c r="F35" s="64">
        <v>13.61</v>
      </c>
      <c r="G35" s="64">
        <v>13.8</v>
      </c>
      <c r="H35" s="64">
        <v>13.99</v>
      </c>
      <c r="I35" s="64">
        <v>14.19</v>
      </c>
      <c r="J35" s="64">
        <v>14.38</v>
      </c>
      <c r="K35" s="64"/>
    </row>
    <row r="36" spans="1:13" x14ac:dyDescent="0.2">
      <c r="A36" s="124" t="s">
        <v>137</v>
      </c>
      <c r="B36" s="64">
        <v>13.58</v>
      </c>
      <c r="C36" s="73">
        <v>13.78</v>
      </c>
      <c r="D36" s="64">
        <v>13.99</v>
      </c>
      <c r="E36" s="64">
        <v>14.19</v>
      </c>
      <c r="F36" s="64">
        <v>14.4</v>
      </c>
      <c r="G36" s="64">
        <v>14.6</v>
      </c>
      <c r="H36" s="64">
        <v>14.8</v>
      </c>
      <c r="I36" s="64">
        <v>15.01</v>
      </c>
      <c r="J36" s="64">
        <v>15.21</v>
      </c>
      <c r="K36" s="64"/>
    </row>
    <row r="37" spans="1:13" x14ac:dyDescent="0.2">
      <c r="A37" s="125" t="s">
        <v>138</v>
      </c>
      <c r="B37" s="64">
        <v>14.09</v>
      </c>
      <c r="C37" s="73">
        <v>14.3</v>
      </c>
      <c r="D37" s="64">
        <v>14.51</v>
      </c>
      <c r="E37" s="64">
        <v>14.72</v>
      </c>
      <c r="F37" s="64">
        <v>14.93</v>
      </c>
      <c r="G37" s="64">
        <v>15.15</v>
      </c>
      <c r="H37" s="64">
        <v>15.36</v>
      </c>
      <c r="I37" s="64">
        <v>15.57</v>
      </c>
      <c r="J37" s="64">
        <v>15.78</v>
      </c>
      <c r="K37" s="64"/>
    </row>
    <row r="38" spans="1:13" x14ac:dyDescent="0.2">
      <c r="A38" s="124" t="s">
        <v>139</v>
      </c>
      <c r="B38" s="64">
        <v>14.57</v>
      </c>
      <c r="C38" s="73">
        <v>14.79</v>
      </c>
      <c r="D38" s="64">
        <v>15.01</v>
      </c>
      <c r="E38" s="64">
        <v>15.22</v>
      </c>
      <c r="F38" s="64">
        <v>15.44</v>
      </c>
      <c r="G38" s="64">
        <v>15.66</v>
      </c>
      <c r="H38" s="64">
        <v>15.88</v>
      </c>
      <c r="I38" s="64">
        <v>16.100000000000001</v>
      </c>
      <c r="J38" s="64">
        <v>16.309999999999999</v>
      </c>
      <c r="K38" s="64"/>
    </row>
    <row r="39" spans="1:13" x14ac:dyDescent="0.2">
      <c r="A39" s="124" t="s">
        <v>140</v>
      </c>
      <c r="B39" s="64">
        <v>15.07</v>
      </c>
      <c r="C39" s="73">
        <v>15.3</v>
      </c>
      <c r="D39" s="64">
        <v>15.52</v>
      </c>
      <c r="E39" s="64">
        <v>15.75</v>
      </c>
      <c r="F39" s="64">
        <v>15.98</v>
      </c>
      <c r="G39" s="64">
        <v>16.2</v>
      </c>
      <c r="H39" s="64">
        <v>16.43</v>
      </c>
      <c r="I39" s="64">
        <v>16.649999999999999</v>
      </c>
      <c r="J39" s="64">
        <v>16.88</v>
      </c>
      <c r="K39" s="64"/>
    </row>
    <row r="40" spans="1:13" x14ac:dyDescent="0.2">
      <c r="A40" s="124" t="s">
        <v>141</v>
      </c>
      <c r="B40" s="64">
        <v>16.32</v>
      </c>
      <c r="C40" s="73">
        <v>16.559999999999999</v>
      </c>
      <c r="D40" s="64">
        <v>16.809999999999999</v>
      </c>
      <c r="E40" s="64">
        <v>17.05</v>
      </c>
      <c r="F40" s="64">
        <v>17.3</v>
      </c>
      <c r="G40" s="64">
        <v>17.54</v>
      </c>
      <c r="H40" s="64">
        <v>17.79</v>
      </c>
      <c r="I40" s="64">
        <v>18.04</v>
      </c>
      <c r="J40" s="64">
        <v>18.28</v>
      </c>
      <c r="K40" s="64"/>
    </row>
    <row r="41" spans="1:13" x14ac:dyDescent="0.2">
      <c r="A41" s="124" t="s">
        <v>142</v>
      </c>
      <c r="B41" s="64">
        <v>17.559999999999999</v>
      </c>
      <c r="C41" s="73">
        <v>17.829999999999998</v>
      </c>
      <c r="D41" s="64">
        <v>18.09</v>
      </c>
      <c r="E41" s="64">
        <v>18.36</v>
      </c>
      <c r="F41" s="64">
        <v>18.62</v>
      </c>
      <c r="G41" s="64">
        <v>18.88</v>
      </c>
      <c r="H41" s="64">
        <v>19.14</v>
      </c>
      <c r="I41" s="64">
        <v>19.41</v>
      </c>
      <c r="J41" s="64">
        <v>19.670000000000002</v>
      </c>
      <c r="K41" s="64"/>
    </row>
    <row r="42" spans="1:13" x14ac:dyDescent="0.2">
      <c r="A42" s="124" t="s">
        <v>143</v>
      </c>
      <c r="B42" s="64">
        <v>18.8</v>
      </c>
      <c r="C42" s="73">
        <v>19.079999999999998</v>
      </c>
      <c r="D42" s="64">
        <v>19.36</v>
      </c>
      <c r="E42" s="64">
        <v>19.64</v>
      </c>
      <c r="F42" s="64">
        <v>19.93</v>
      </c>
      <c r="G42" s="64">
        <v>20.21</v>
      </c>
      <c r="H42" s="64">
        <v>20.49</v>
      </c>
      <c r="I42" s="64">
        <v>20.78</v>
      </c>
      <c r="J42" s="64">
        <v>21.05</v>
      </c>
      <c r="K42" s="64"/>
    </row>
    <row r="43" spans="1:13" x14ac:dyDescent="0.2">
      <c r="A43" s="124" t="s">
        <v>144</v>
      </c>
      <c r="B43" s="64">
        <v>21.3</v>
      </c>
      <c r="C43" s="73">
        <v>21.62</v>
      </c>
      <c r="D43" s="64">
        <v>21.93</v>
      </c>
      <c r="E43" s="64">
        <v>22.25</v>
      </c>
      <c r="F43" s="64">
        <v>22.57</v>
      </c>
      <c r="G43" s="64">
        <v>22.89</v>
      </c>
      <c r="H43" s="64">
        <v>23.21</v>
      </c>
      <c r="I43" s="64">
        <v>23.53</v>
      </c>
      <c r="J43" s="64">
        <v>23.85</v>
      </c>
      <c r="K43" s="64"/>
    </row>
    <row r="44" spans="1:13" s="53" customFormat="1" ht="11.25" x14ac:dyDescent="0.2">
      <c r="A44" s="53" t="s">
        <v>49</v>
      </c>
    </row>
    <row r="46" spans="1:13" x14ac:dyDescent="0.2">
      <c r="A46" s="100" t="s">
        <v>217</v>
      </c>
      <c r="B46" s="101" t="s">
        <v>218</v>
      </c>
      <c r="C46" s="102" t="s">
        <v>189</v>
      </c>
      <c r="D46" s="103" t="s">
        <v>171</v>
      </c>
      <c r="E46" s="104" t="s">
        <v>172</v>
      </c>
      <c r="F46" s="105" t="s">
        <v>173</v>
      </c>
      <c r="G46" s="106" t="s">
        <v>50</v>
      </c>
      <c r="H46" s="106"/>
      <c r="I46" s="106"/>
      <c r="J46" s="106"/>
      <c r="K46" s="106"/>
      <c r="L46" s="23"/>
      <c r="M46" s="23"/>
    </row>
  </sheetData>
  <mergeCells count="4">
    <mergeCell ref="B10:J10"/>
    <mergeCell ref="C11:J11"/>
    <mergeCell ref="B30:J30"/>
    <mergeCell ref="C31:J31"/>
  </mergeCells>
  <conditionalFormatting sqref="B29:K29">
    <cfRule type="expression" dxfId="221" priority="166" stopIfTrue="1">
      <formula>AND(ISNUMBER(B29),B29&gt;=Grenze_6)</formula>
    </cfRule>
    <cfRule type="expression" dxfId="220" priority="167" stopIfTrue="1">
      <formula>AND(ISNUMBER(B29),B29&gt;=Grenze_5)</formula>
    </cfRule>
    <cfRule type="expression" dxfId="219" priority="168" stopIfTrue="1">
      <formula>AND(ISNUMBER(B29),B29&gt;=Grenze_4)</formula>
    </cfRule>
    <cfRule type="expression" dxfId="218" priority="169" stopIfTrue="1">
      <formula>AND(ISNUMBER(B29),B29&gt;=Grenze_3)</formula>
    </cfRule>
    <cfRule type="expression" dxfId="217" priority="170" stopIfTrue="1">
      <formula>AND(ISNUMBER(B29),B29&gt;=Grenze_2)</formula>
    </cfRule>
    <cfRule type="expression" dxfId="216" priority="171" stopIfTrue="1">
      <formula>AND(ISNUMBER(B29),B29&gt;=Grenze_1)</formula>
    </cfRule>
  </conditionalFormatting>
  <conditionalFormatting sqref="B10:K10 B30:K30">
    <cfRule type="expression" dxfId="215" priority="1592" stopIfTrue="1">
      <formula>AND(ISNUMBER(B$30),B$30&lt;=9.81)</formula>
    </cfRule>
    <cfRule type="expression" dxfId="214" priority="1593" stopIfTrue="1">
      <formula>AND(ISNUMBER(B$30),B$30&lt;=11.99)</formula>
    </cfRule>
    <cfRule type="expression" dxfId="213" priority="1594" stopIfTrue="1">
      <formula>AND(ISNUMBER(B$30),B$30&lt;=14.99)</formula>
    </cfRule>
    <cfRule type="expression" dxfId="212" priority="1595" stopIfTrue="1">
      <formula>AND(ISNUMBER(B$30),B$30&lt;=19.99)</formula>
    </cfRule>
    <cfRule type="expression" dxfId="211" priority="1596" stopIfTrue="1">
      <formula>AND(ISNUMBER(B$30),B$30&lt;=24.99)</formula>
    </cfRule>
    <cfRule type="expression" dxfId="210" priority="1597" stopIfTrue="1">
      <formula>AND(ISNUMBER(B$30),B$30&gt;=25)</formula>
    </cfRule>
  </conditionalFormatting>
  <conditionalFormatting sqref="B11:K11 B31:K31">
    <cfRule type="expression" dxfId="209" priority="1598" stopIfTrue="1">
      <formula>AND(ISNUMBER(B$31),B$31&lt;=9.81)</formula>
    </cfRule>
    <cfRule type="expression" dxfId="208" priority="1599" stopIfTrue="1">
      <formula>AND(ISNUMBER(B$31),B$31&lt;=11.99)</formula>
    </cfRule>
    <cfRule type="expression" dxfId="207" priority="1600" stopIfTrue="1">
      <formula>AND(ISNUMBER(B$31),B$31&lt;=14.99)</formula>
    </cfRule>
    <cfRule type="expression" dxfId="206" priority="1601" stopIfTrue="1">
      <formula>AND(ISNUMBER(B$31),B$31&lt;=19.99)</formula>
    </cfRule>
    <cfRule type="expression" dxfId="205" priority="1602" stopIfTrue="1">
      <formula>AND(ISNUMBER(B$31),B$31&lt;=24.99)</formula>
    </cfRule>
    <cfRule type="expression" dxfId="204" priority="1603" stopIfTrue="1">
      <formula>AND(ISNUMBER(B$31),B$31&gt;=25)</formula>
    </cfRule>
  </conditionalFormatting>
  <conditionalFormatting sqref="B12:K12 B32:K32">
    <cfRule type="expression" dxfId="203" priority="1604" stopIfTrue="1">
      <formula>AND(ISNUMBER(B$32),B$32&lt;=9.81)</formula>
    </cfRule>
    <cfRule type="expression" dxfId="202" priority="1605" stopIfTrue="1">
      <formula>AND(ISNUMBER(B$32),B$32&lt;=11.99)</formula>
    </cfRule>
    <cfRule type="expression" dxfId="201" priority="1606" stopIfTrue="1">
      <formula>AND(ISNUMBER(B$32),B$32&lt;=14.99)</formula>
    </cfRule>
    <cfRule type="expression" dxfId="200" priority="1607" stopIfTrue="1">
      <formula>AND(ISNUMBER(B$32),B$32&lt;=19.99)</formula>
    </cfRule>
    <cfRule type="expression" dxfId="199" priority="1608" stopIfTrue="1">
      <formula>AND(ISNUMBER(B$32),B$32&lt;=24.99)</formula>
    </cfRule>
    <cfRule type="expression" dxfId="198" priority="1609" stopIfTrue="1">
      <formula>AND(ISNUMBER(B$32),B$32&gt;=25)</formula>
    </cfRule>
  </conditionalFormatting>
  <conditionalFormatting sqref="B13:K13 B33:K33">
    <cfRule type="expression" dxfId="197" priority="1610" stopIfTrue="1">
      <formula>AND(ISNUMBER(B$33),B$33&lt;=9.81)</formula>
    </cfRule>
    <cfRule type="expression" dxfId="196" priority="1611" stopIfTrue="1">
      <formula>AND(ISNUMBER(B$33),B$33&lt;=11.99)</formula>
    </cfRule>
    <cfRule type="expression" dxfId="195" priority="1612" stopIfTrue="1">
      <formula>AND(ISNUMBER(B$33),B$33&lt;=14.99)</formula>
    </cfRule>
    <cfRule type="expression" dxfId="194" priority="1613" stopIfTrue="1">
      <formula>AND(ISNUMBER(B$33),B$33&lt;=19.99)</formula>
    </cfRule>
    <cfRule type="expression" dxfId="193" priority="1614" stopIfTrue="1">
      <formula>AND(ISNUMBER(B$33),B$33&lt;=24.99)</formula>
    </cfRule>
    <cfRule type="expression" dxfId="192" priority="1615" stopIfTrue="1">
      <formula>AND(ISNUMBER(B$33),B$33&gt;=25)</formula>
    </cfRule>
  </conditionalFormatting>
  <conditionalFormatting sqref="B14:K14 B34:K34">
    <cfRule type="expression" dxfId="191" priority="1616" stopIfTrue="1">
      <formula>AND(ISNUMBER(B$34),B$34&lt;=9.81)</formula>
    </cfRule>
    <cfRule type="expression" dxfId="190" priority="1617" stopIfTrue="1">
      <formula>AND(ISNUMBER(B$34),B$34&lt;=11.99)</formula>
    </cfRule>
    <cfRule type="expression" dxfId="189" priority="1618" stopIfTrue="1">
      <formula>AND(ISNUMBER(B$34),B$34&lt;=14.99)</formula>
    </cfRule>
    <cfRule type="expression" dxfId="188" priority="1619" stopIfTrue="1">
      <formula>AND(ISNUMBER(B$34),B$34&lt;=19.99)</formula>
    </cfRule>
    <cfRule type="expression" dxfId="187" priority="1620" stopIfTrue="1">
      <formula>AND(ISNUMBER(B$34),B$34&lt;=24.99)</formula>
    </cfRule>
    <cfRule type="expression" dxfId="186" priority="1621" stopIfTrue="1">
      <formula>AND(ISNUMBER(B$34),B$34&gt;=25)</formula>
    </cfRule>
  </conditionalFormatting>
  <conditionalFormatting sqref="B15:K15 B35:K35">
    <cfRule type="expression" dxfId="185" priority="1622" stopIfTrue="1">
      <formula>AND(ISNUMBER(B$35),B$35&lt;=9.81)</formula>
    </cfRule>
    <cfRule type="expression" dxfId="184" priority="1623" stopIfTrue="1">
      <formula>AND(ISNUMBER(B$35),B$35&lt;=11.99)</formula>
    </cfRule>
    <cfRule type="expression" dxfId="183" priority="1624" stopIfTrue="1">
      <formula>AND(ISNUMBER(B$35),B$35&lt;=14.99)</formula>
    </cfRule>
    <cfRule type="expression" dxfId="182" priority="1625" stopIfTrue="1">
      <formula>AND(ISNUMBER(B$35),B$35&lt;=19.99)</formula>
    </cfRule>
    <cfRule type="expression" dxfId="181" priority="1626" stopIfTrue="1">
      <formula>AND(ISNUMBER(B$35),B$35&lt;=24.99)</formula>
    </cfRule>
    <cfRule type="expression" dxfId="180" priority="1627" stopIfTrue="1">
      <formula>AND(ISNUMBER(B$35),B$35&gt;=25)</formula>
    </cfRule>
  </conditionalFormatting>
  <conditionalFormatting sqref="B16:K16 B36:K36">
    <cfRule type="expression" dxfId="179" priority="1628" stopIfTrue="1">
      <formula>AND(ISNUMBER(B$36),B$36&lt;=9.81)</formula>
    </cfRule>
    <cfRule type="expression" dxfId="178" priority="1629" stopIfTrue="1">
      <formula>AND(ISNUMBER(B$36),B$36&lt;=11.99)</formula>
    </cfRule>
    <cfRule type="expression" dxfId="177" priority="1630" stopIfTrue="1">
      <formula>AND(ISNUMBER(B$36),B$36&lt;=14.99)</formula>
    </cfRule>
    <cfRule type="expression" dxfId="176" priority="1631" stopIfTrue="1">
      <formula>AND(ISNUMBER(B$36),B$36&lt;=19.99)</formula>
    </cfRule>
    <cfRule type="expression" dxfId="175" priority="1632" stopIfTrue="1">
      <formula>AND(ISNUMBER(B$36),B$36&lt;=24.99)</formula>
    </cfRule>
    <cfRule type="expression" dxfId="174" priority="1633" stopIfTrue="1">
      <formula>AND(ISNUMBER(B$36),B$36&gt;=25)</formula>
    </cfRule>
  </conditionalFormatting>
  <conditionalFormatting sqref="B17:K17 B37:K37">
    <cfRule type="expression" dxfId="173" priority="1634" stopIfTrue="1">
      <formula>AND(ISNUMBER(B$37),B$37&lt;=9.81)</formula>
    </cfRule>
    <cfRule type="expression" dxfId="172" priority="1635" stopIfTrue="1">
      <formula>AND(ISNUMBER(B$37),B$37&lt;=11.99)</formula>
    </cfRule>
    <cfRule type="expression" dxfId="171" priority="1636" stopIfTrue="1">
      <formula>AND(ISNUMBER(B$37),B$37&lt;=14.99)</formula>
    </cfRule>
    <cfRule type="expression" dxfId="170" priority="1637" stopIfTrue="1">
      <formula>AND(ISNUMBER(B$37),B$37&lt;=19.99)</formula>
    </cfRule>
    <cfRule type="expression" dxfId="169" priority="1638" stopIfTrue="1">
      <formula>AND(ISNUMBER(B$37),B$37&lt;=24.99)</formula>
    </cfRule>
    <cfRule type="expression" dxfId="168" priority="1639" stopIfTrue="1">
      <formula>AND(ISNUMBER(B$37),B$37&gt;=25)</formula>
    </cfRule>
  </conditionalFormatting>
  <conditionalFormatting sqref="B18:K18 B38:K38">
    <cfRule type="expression" dxfId="167" priority="1640" stopIfTrue="1">
      <formula>AND(ISNUMBER(B$38),B$38&lt;=9.81)</formula>
    </cfRule>
    <cfRule type="expression" dxfId="166" priority="1641" stopIfTrue="1">
      <formula>AND(ISNUMBER(B$38),B$38&lt;=11.99)</formula>
    </cfRule>
    <cfRule type="expression" dxfId="165" priority="1642" stopIfTrue="1">
      <formula>AND(ISNUMBER(B$38),B$38&lt;=14.99)</formula>
    </cfRule>
    <cfRule type="expression" dxfId="164" priority="1643" stopIfTrue="1">
      <formula>AND(ISNUMBER(B$38),B$38&lt;=19.99)</formula>
    </cfRule>
    <cfRule type="expression" dxfId="163" priority="1644" stopIfTrue="1">
      <formula>AND(ISNUMBER(B$38),B$38&lt;=24.99)</formula>
    </cfRule>
    <cfRule type="expression" dxfId="162" priority="1645" stopIfTrue="1">
      <formula>AND(ISNUMBER(B$38),B$38&gt;=25)</formula>
    </cfRule>
  </conditionalFormatting>
  <conditionalFormatting sqref="B19:K19 B39:K39">
    <cfRule type="expression" dxfId="161" priority="1646" stopIfTrue="1">
      <formula>AND(ISNUMBER(B$39),B$39&lt;=9.81)</formula>
    </cfRule>
    <cfRule type="expression" dxfId="160" priority="1647" stopIfTrue="1">
      <formula>AND(ISNUMBER(B$39),B$39&lt;=11.99)</formula>
    </cfRule>
    <cfRule type="expression" dxfId="159" priority="1648" stopIfTrue="1">
      <formula>AND(ISNUMBER(B$39),B$39&lt;=14.99)</formula>
    </cfRule>
    <cfRule type="expression" dxfId="158" priority="1649" stopIfTrue="1">
      <formula>AND(ISNUMBER(B$39),B$39&lt;=19.99)</formula>
    </cfRule>
    <cfRule type="expression" dxfId="157" priority="1650" stopIfTrue="1">
      <formula>AND(ISNUMBER(B$39),B$39&lt;=24.99)</formula>
    </cfRule>
    <cfRule type="expression" dxfId="156" priority="1651" stopIfTrue="1">
      <formula>AND(ISNUMBER(B$39),B$39&gt;=25)</formula>
    </cfRule>
  </conditionalFormatting>
  <conditionalFormatting sqref="B20:K20 B40:K40">
    <cfRule type="expression" dxfId="155" priority="1652" stopIfTrue="1">
      <formula>AND(ISNUMBER(B$40),B$40&lt;=9.81)</formula>
    </cfRule>
    <cfRule type="expression" dxfId="154" priority="1653" stopIfTrue="1">
      <formula>AND(ISNUMBER(B$40),B$40&lt;=11.99)</formula>
    </cfRule>
    <cfRule type="expression" dxfId="153" priority="1654" stopIfTrue="1">
      <formula>AND(ISNUMBER(B$40),B$40&lt;=14.99)</formula>
    </cfRule>
    <cfRule type="expression" dxfId="152" priority="1655" stopIfTrue="1">
      <formula>AND(ISNUMBER(B$40),B$40&lt;=19.99)</formula>
    </cfRule>
    <cfRule type="expression" dxfId="151" priority="1656" stopIfTrue="1">
      <formula>AND(ISNUMBER(B$40),B$40&lt;=24.99)</formula>
    </cfRule>
    <cfRule type="expression" dxfId="150" priority="1657" stopIfTrue="1">
      <formula>AND(ISNUMBER(B$40),B$40&gt;=25)</formula>
    </cfRule>
  </conditionalFormatting>
  <conditionalFormatting sqref="B21:K21 B41:K41">
    <cfRule type="expression" dxfId="149" priority="1658" stopIfTrue="1">
      <formula>AND(ISNUMBER(B$41),B$41&lt;=9.81)</formula>
    </cfRule>
    <cfRule type="expression" dxfId="148" priority="1659" stopIfTrue="1">
      <formula>AND(ISNUMBER(B$41),B$41&lt;=11.99)</formula>
    </cfRule>
    <cfRule type="expression" dxfId="147" priority="1660" stopIfTrue="1">
      <formula>AND(ISNUMBER(B$41),B$41&lt;=14.99)</formula>
    </cfRule>
    <cfRule type="expression" dxfId="146" priority="1661" stopIfTrue="1">
      <formula>AND(ISNUMBER(B$41),B$41&lt;=19.99)</formula>
    </cfRule>
    <cfRule type="expression" dxfId="145" priority="1662" stopIfTrue="1">
      <formula>AND(ISNUMBER(B$41),B$41&lt;=24.99)</formula>
    </cfRule>
    <cfRule type="expression" dxfId="144" priority="1663" stopIfTrue="1">
      <formula>AND(ISNUMBER(B$41),B$41&gt;=25)</formula>
    </cfRule>
  </conditionalFormatting>
  <conditionalFormatting sqref="B22:K22 B42:K42">
    <cfRule type="expression" dxfId="143" priority="1664" stopIfTrue="1">
      <formula>AND(ISNUMBER(B$42),B$42&lt;=9.81)</formula>
    </cfRule>
    <cfRule type="expression" dxfId="142" priority="1665" stopIfTrue="1">
      <formula>AND(ISNUMBER(B$42),B$42&lt;=11.99)</formula>
    </cfRule>
    <cfRule type="expression" dxfId="141" priority="1666" stopIfTrue="1">
      <formula>AND(ISNUMBER(B$42),B$42&lt;=14.99)</formula>
    </cfRule>
    <cfRule type="expression" dxfId="140" priority="1667" stopIfTrue="1">
      <formula>AND(ISNUMBER(B$42),B$42&lt;=19.99)</formula>
    </cfRule>
    <cfRule type="expression" dxfId="139" priority="1668" stopIfTrue="1">
      <formula>AND(ISNUMBER(B$42),B$42&lt;=24.99)</formula>
    </cfRule>
    <cfRule type="expression" dxfId="138" priority="1669" stopIfTrue="1">
      <formula>AND(ISNUMBER(B$42),B$42&gt;=25)</formula>
    </cfRule>
  </conditionalFormatting>
  <conditionalFormatting sqref="B23:K23 B43:K43">
    <cfRule type="expression" dxfId="137" priority="1670" stopIfTrue="1">
      <formula>AND(ISNUMBER(B$43),B$43&lt;=9.81)</formula>
    </cfRule>
    <cfRule type="expression" dxfId="136" priority="1671" stopIfTrue="1">
      <formula>AND(ISNUMBER(B$43),B$43&lt;=11.99)</formula>
    </cfRule>
    <cfRule type="expression" dxfId="135" priority="1672" stopIfTrue="1">
      <formula>AND(ISNUMBER(B$43),B$43&lt;=14.99)</formula>
    </cfRule>
    <cfRule type="expression" dxfId="134" priority="1673" stopIfTrue="1">
      <formula>AND(ISNUMBER(B$43),B$43&lt;=19.99)</formula>
    </cfRule>
    <cfRule type="expression" dxfId="133" priority="1674" stopIfTrue="1">
      <formula>AND(ISNUMBER(B$43),B$43&lt;=24.99)</formula>
    </cfRule>
    <cfRule type="expression" dxfId="132" priority="1675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3" width="8.125" style="1" customWidth="1"/>
    <col min="14" max="256" width="11" style="1"/>
    <col min="257" max="257" width="9.375" style="1" customWidth="1"/>
    <col min="258" max="269" width="8.125" style="1" customWidth="1"/>
    <col min="270" max="512" width="11" style="1"/>
    <col min="513" max="513" width="9.375" style="1" customWidth="1"/>
    <col min="514" max="525" width="8.125" style="1" customWidth="1"/>
    <col min="526" max="768" width="11" style="1"/>
    <col min="769" max="769" width="9.375" style="1" customWidth="1"/>
    <col min="770" max="781" width="8.125" style="1" customWidth="1"/>
    <col min="782" max="1024" width="11" style="1"/>
    <col min="1025" max="1025" width="9.375" style="1" customWidth="1"/>
    <col min="1026" max="1037" width="8.125" style="1" customWidth="1"/>
    <col min="1038" max="1280" width="11" style="1"/>
    <col min="1281" max="1281" width="9.375" style="1" customWidth="1"/>
    <col min="1282" max="1293" width="8.125" style="1" customWidth="1"/>
    <col min="1294" max="1536" width="11" style="1"/>
    <col min="1537" max="1537" width="9.375" style="1" customWidth="1"/>
    <col min="1538" max="1549" width="8.125" style="1" customWidth="1"/>
    <col min="1550" max="1792" width="11" style="1"/>
    <col min="1793" max="1793" width="9.375" style="1" customWidth="1"/>
    <col min="1794" max="1805" width="8.125" style="1" customWidth="1"/>
    <col min="1806" max="2048" width="11" style="1"/>
    <col min="2049" max="2049" width="9.375" style="1" customWidth="1"/>
    <col min="2050" max="2061" width="8.125" style="1" customWidth="1"/>
    <col min="2062" max="2304" width="11" style="1"/>
    <col min="2305" max="2305" width="9.375" style="1" customWidth="1"/>
    <col min="2306" max="2317" width="8.125" style="1" customWidth="1"/>
    <col min="2318" max="2560" width="11" style="1"/>
    <col min="2561" max="2561" width="9.375" style="1" customWidth="1"/>
    <col min="2562" max="2573" width="8.125" style="1" customWidth="1"/>
    <col min="2574" max="2816" width="11" style="1"/>
    <col min="2817" max="2817" width="9.375" style="1" customWidth="1"/>
    <col min="2818" max="2829" width="8.125" style="1" customWidth="1"/>
    <col min="2830" max="3072" width="11" style="1"/>
    <col min="3073" max="3073" width="9.375" style="1" customWidth="1"/>
    <col min="3074" max="3085" width="8.125" style="1" customWidth="1"/>
    <col min="3086" max="3328" width="11" style="1"/>
    <col min="3329" max="3329" width="9.375" style="1" customWidth="1"/>
    <col min="3330" max="3341" width="8.125" style="1" customWidth="1"/>
    <col min="3342" max="3584" width="11" style="1"/>
    <col min="3585" max="3585" width="9.375" style="1" customWidth="1"/>
    <col min="3586" max="3597" width="8.125" style="1" customWidth="1"/>
    <col min="3598" max="3840" width="11" style="1"/>
    <col min="3841" max="3841" width="9.375" style="1" customWidth="1"/>
    <col min="3842" max="3853" width="8.125" style="1" customWidth="1"/>
    <col min="3854" max="4096" width="11" style="1"/>
    <col min="4097" max="4097" width="9.375" style="1" customWidth="1"/>
    <col min="4098" max="4109" width="8.125" style="1" customWidth="1"/>
    <col min="4110" max="4352" width="11" style="1"/>
    <col min="4353" max="4353" width="9.375" style="1" customWidth="1"/>
    <col min="4354" max="4365" width="8.125" style="1" customWidth="1"/>
    <col min="4366" max="4608" width="11" style="1"/>
    <col min="4609" max="4609" width="9.375" style="1" customWidth="1"/>
    <col min="4610" max="4621" width="8.125" style="1" customWidth="1"/>
    <col min="4622" max="4864" width="11" style="1"/>
    <col min="4865" max="4865" width="9.375" style="1" customWidth="1"/>
    <col min="4866" max="4877" width="8.125" style="1" customWidth="1"/>
    <col min="4878" max="5120" width="11" style="1"/>
    <col min="5121" max="5121" width="9.375" style="1" customWidth="1"/>
    <col min="5122" max="5133" width="8.125" style="1" customWidth="1"/>
    <col min="5134" max="5376" width="11" style="1"/>
    <col min="5377" max="5377" width="9.375" style="1" customWidth="1"/>
    <col min="5378" max="5389" width="8.125" style="1" customWidth="1"/>
    <col min="5390" max="5632" width="11" style="1"/>
    <col min="5633" max="5633" width="9.375" style="1" customWidth="1"/>
    <col min="5634" max="5645" width="8.125" style="1" customWidth="1"/>
    <col min="5646" max="5888" width="11" style="1"/>
    <col min="5889" max="5889" width="9.375" style="1" customWidth="1"/>
    <col min="5890" max="5901" width="8.125" style="1" customWidth="1"/>
    <col min="5902" max="6144" width="11" style="1"/>
    <col min="6145" max="6145" width="9.375" style="1" customWidth="1"/>
    <col min="6146" max="6157" width="8.125" style="1" customWidth="1"/>
    <col min="6158" max="6400" width="11" style="1"/>
    <col min="6401" max="6401" width="9.375" style="1" customWidth="1"/>
    <col min="6402" max="6413" width="8.125" style="1" customWidth="1"/>
    <col min="6414" max="6656" width="11" style="1"/>
    <col min="6657" max="6657" width="9.375" style="1" customWidth="1"/>
    <col min="6658" max="6669" width="8.125" style="1" customWidth="1"/>
    <col min="6670" max="6912" width="11" style="1"/>
    <col min="6913" max="6913" width="9.375" style="1" customWidth="1"/>
    <col min="6914" max="6925" width="8.125" style="1" customWidth="1"/>
    <col min="6926" max="7168" width="11" style="1"/>
    <col min="7169" max="7169" width="9.375" style="1" customWidth="1"/>
    <col min="7170" max="7181" width="8.125" style="1" customWidth="1"/>
    <col min="7182" max="7424" width="11" style="1"/>
    <col min="7425" max="7425" width="9.375" style="1" customWidth="1"/>
    <col min="7426" max="7437" width="8.125" style="1" customWidth="1"/>
    <col min="7438" max="7680" width="11" style="1"/>
    <col min="7681" max="7681" width="9.375" style="1" customWidth="1"/>
    <col min="7682" max="7693" width="8.125" style="1" customWidth="1"/>
    <col min="7694" max="7936" width="11" style="1"/>
    <col min="7937" max="7937" width="9.375" style="1" customWidth="1"/>
    <col min="7938" max="7949" width="8.125" style="1" customWidth="1"/>
    <col min="7950" max="8192" width="11" style="1"/>
    <col min="8193" max="8193" width="9.375" style="1" customWidth="1"/>
    <col min="8194" max="8205" width="8.125" style="1" customWidth="1"/>
    <col min="8206" max="8448" width="11" style="1"/>
    <col min="8449" max="8449" width="9.375" style="1" customWidth="1"/>
    <col min="8450" max="8461" width="8.125" style="1" customWidth="1"/>
    <col min="8462" max="8704" width="11" style="1"/>
    <col min="8705" max="8705" width="9.375" style="1" customWidth="1"/>
    <col min="8706" max="8717" width="8.125" style="1" customWidth="1"/>
    <col min="8718" max="8960" width="11" style="1"/>
    <col min="8961" max="8961" width="9.375" style="1" customWidth="1"/>
    <col min="8962" max="8973" width="8.125" style="1" customWidth="1"/>
    <col min="8974" max="9216" width="11" style="1"/>
    <col min="9217" max="9217" width="9.375" style="1" customWidth="1"/>
    <col min="9218" max="9229" width="8.125" style="1" customWidth="1"/>
    <col min="9230" max="9472" width="11" style="1"/>
    <col min="9473" max="9473" width="9.375" style="1" customWidth="1"/>
    <col min="9474" max="9485" width="8.125" style="1" customWidth="1"/>
    <col min="9486" max="9728" width="11" style="1"/>
    <col min="9729" max="9729" width="9.375" style="1" customWidth="1"/>
    <col min="9730" max="9741" width="8.125" style="1" customWidth="1"/>
    <col min="9742" max="9984" width="11" style="1"/>
    <col min="9985" max="9985" width="9.375" style="1" customWidth="1"/>
    <col min="9986" max="9997" width="8.125" style="1" customWidth="1"/>
    <col min="9998" max="10240" width="11" style="1"/>
    <col min="10241" max="10241" width="9.375" style="1" customWidth="1"/>
    <col min="10242" max="10253" width="8.125" style="1" customWidth="1"/>
    <col min="10254" max="10496" width="11" style="1"/>
    <col min="10497" max="10497" width="9.375" style="1" customWidth="1"/>
    <col min="10498" max="10509" width="8.125" style="1" customWidth="1"/>
    <col min="10510" max="10752" width="11" style="1"/>
    <col min="10753" max="10753" width="9.375" style="1" customWidth="1"/>
    <col min="10754" max="10765" width="8.125" style="1" customWidth="1"/>
    <col min="10766" max="11008" width="11" style="1"/>
    <col min="11009" max="11009" width="9.375" style="1" customWidth="1"/>
    <col min="11010" max="11021" width="8.125" style="1" customWidth="1"/>
    <col min="11022" max="11264" width="11" style="1"/>
    <col min="11265" max="11265" width="9.375" style="1" customWidth="1"/>
    <col min="11266" max="11277" width="8.125" style="1" customWidth="1"/>
    <col min="11278" max="11520" width="11" style="1"/>
    <col min="11521" max="11521" width="9.375" style="1" customWidth="1"/>
    <col min="11522" max="11533" width="8.125" style="1" customWidth="1"/>
    <col min="11534" max="11776" width="11" style="1"/>
    <col min="11777" max="11777" width="9.375" style="1" customWidth="1"/>
    <col min="11778" max="11789" width="8.125" style="1" customWidth="1"/>
    <col min="11790" max="12032" width="11" style="1"/>
    <col min="12033" max="12033" width="9.375" style="1" customWidth="1"/>
    <col min="12034" max="12045" width="8.125" style="1" customWidth="1"/>
    <col min="12046" max="12288" width="11" style="1"/>
    <col min="12289" max="12289" width="9.375" style="1" customWidth="1"/>
    <col min="12290" max="12301" width="8.125" style="1" customWidth="1"/>
    <col min="12302" max="12544" width="11" style="1"/>
    <col min="12545" max="12545" width="9.375" style="1" customWidth="1"/>
    <col min="12546" max="12557" width="8.125" style="1" customWidth="1"/>
    <col min="12558" max="12800" width="11" style="1"/>
    <col min="12801" max="12801" width="9.375" style="1" customWidth="1"/>
    <col min="12802" max="12813" width="8.125" style="1" customWidth="1"/>
    <col min="12814" max="13056" width="11" style="1"/>
    <col min="13057" max="13057" width="9.375" style="1" customWidth="1"/>
    <col min="13058" max="13069" width="8.125" style="1" customWidth="1"/>
    <col min="13070" max="13312" width="11" style="1"/>
    <col min="13313" max="13313" width="9.375" style="1" customWidth="1"/>
    <col min="13314" max="13325" width="8.125" style="1" customWidth="1"/>
    <col min="13326" max="13568" width="11" style="1"/>
    <col min="13569" max="13569" width="9.375" style="1" customWidth="1"/>
    <col min="13570" max="13581" width="8.125" style="1" customWidth="1"/>
    <col min="13582" max="13824" width="11" style="1"/>
    <col min="13825" max="13825" width="9.375" style="1" customWidth="1"/>
    <col min="13826" max="13837" width="8.125" style="1" customWidth="1"/>
    <col min="13838" max="14080" width="11" style="1"/>
    <col min="14081" max="14081" width="9.375" style="1" customWidth="1"/>
    <col min="14082" max="14093" width="8.125" style="1" customWidth="1"/>
    <col min="14094" max="14336" width="11" style="1"/>
    <col min="14337" max="14337" width="9.375" style="1" customWidth="1"/>
    <col min="14338" max="14349" width="8.125" style="1" customWidth="1"/>
    <col min="14350" max="14592" width="11" style="1"/>
    <col min="14593" max="14593" width="9.375" style="1" customWidth="1"/>
    <col min="14594" max="14605" width="8.125" style="1" customWidth="1"/>
    <col min="14606" max="14848" width="11" style="1"/>
    <col min="14849" max="14849" width="9.375" style="1" customWidth="1"/>
    <col min="14850" max="14861" width="8.125" style="1" customWidth="1"/>
    <col min="14862" max="15104" width="11" style="1"/>
    <col min="15105" max="15105" width="9.375" style="1" customWidth="1"/>
    <col min="15106" max="15117" width="8.125" style="1" customWidth="1"/>
    <col min="15118" max="15360" width="11" style="1"/>
    <col min="15361" max="15361" width="9.375" style="1" customWidth="1"/>
    <col min="15362" max="15373" width="8.125" style="1" customWidth="1"/>
    <col min="15374" max="15616" width="11" style="1"/>
    <col min="15617" max="15617" width="9.375" style="1" customWidth="1"/>
    <col min="15618" max="15629" width="8.125" style="1" customWidth="1"/>
    <col min="15630" max="15872" width="11" style="1"/>
    <col min="15873" max="15873" width="9.375" style="1" customWidth="1"/>
    <col min="15874" max="15885" width="8.125" style="1" customWidth="1"/>
    <col min="15886" max="16128" width="11" style="1"/>
    <col min="16129" max="16129" width="9.375" style="1" customWidth="1"/>
    <col min="16130" max="16141" width="8.125" style="1" customWidth="1"/>
    <col min="16142" max="16384" width="11" style="1"/>
  </cols>
  <sheetData>
    <row r="1" spans="1:11" x14ac:dyDescent="0.2">
      <c r="A1" s="5" t="s">
        <v>146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40</v>
      </c>
    </row>
    <row r="4" spans="1:11" s="53" customFormat="1" ht="10.35" customHeight="1" x14ac:dyDescent="0.2">
      <c r="A4" s="52" t="s">
        <v>31</v>
      </c>
      <c r="B4" s="52">
        <v>173.33</v>
      </c>
    </row>
    <row r="5" spans="1:11" s="53" customFormat="1" ht="10.35" customHeight="1" x14ac:dyDescent="0.2">
      <c r="A5" s="52" t="s">
        <v>32</v>
      </c>
      <c r="B5" s="54">
        <v>40330</v>
      </c>
    </row>
    <row r="6" spans="1:11" s="53" customFormat="1" ht="10.35" customHeight="1" x14ac:dyDescent="0.2">
      <c r="A6" s="52" t="s">
        <v>33</v>
      </c>
      <c r="B6" s="54">
        <v>40694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34</v>
      </c>
    </row>
    <row r="10" spans="1:11" s="57" customFormat="1" ht="27.95" customHeight="1" x14ac:dyDescent="0.2">
      <c r="A10" s="10" t="s">
        <v>35</v>
      </c>
      <c r="B10" s="50" t="s">
        <v>56</v>
      </c>
      <c r="C10" s="50" t="s">
        <v>55</v>
      </c>
      <c r="D10" s="50" t="s">
        <v>147</v>
      </c>
      <c r="E10" s="50" t="s">
        <v>82</v>
      </c>
      <c r="F10" s="50"/>
      <c r="G10" s="50"/>
      <c r="H10" s="50"/>
      <c r="I10" s="50"/>
      <c r="J10" s="50"/>
      <c r="K10" s="50"/>
    </row>
    <row r="11" spans="1:11" ht="42" customHeight="1" x14ac:dyDescent="0.2">
      <c r="A11" s="68" t="s">
        <v>148</v>
      </c>
      <c r="B11" s="59">
        <v>1256.6400000000001</v>
      </c>
      <c r="C11" s="59">
        <v>1346.77</v>
      </c>
      <c r="D11" s="59" t="s">
        <v>84</v>
      </c>
      <c r="E11" s="59">
        <v>1395.31</v>
      </c>
      <c r="F11" s="59"/>
      <c r="G11" s="59"/>
      <c r="H11" s="59"/>
      <c r="I11" s="59"/>
      <c r="J11" s="59"/>
      <c r="K11" s="59"/>
    </row>
    <row r="12" spans="1:11" x14ac:dyDescent="0.2">
      <c r="A12" s="68" t="s">
        <v>149</v>
      </c>
      <c r="B12" s="59">
        <v>1126.6500000000001</v>
      </c>
      <c r="C12" s="86" t="s">
        <v>84</v>
      </c>
      <c r="D12" s="59">
        <v>1247.98</v>
      </c>
      <c r="E12" s="69" t="s">
        <v>84</v>
      </c>
      <c r="F12" s="59"/>
      <c r="G12" s="59"/>
      <c r="H12" s="59"/>
      <c r="I12" s="59"/>
      <c r="J12" s="59"/>
      <c r="K12" s="59"/>
    </row>
    <row r="13" spans="1:11" ht="27.95" customHeight="1" x14ac:dyDescent="0.2">
      <c r="A13" s="68" t="s">
        <v>150</v>
      </c>
      <c r="B13" s="59">
        <v>1039.98</v>
      </c>
      <c r="C13" s="70" t="s">
        <v>84</v>
      </c>
      <c r="D13" s="59">
        <v>1065.98</v>
      </c>
      <c r="E13" s="69" t="s">
        <v>84</v>
      </c>
      <c r="F13" s="59"/>
      <c r="G13" s="59"/>
      <c r="H13" s="59"/>
      <c r="I13" s="59"/>
      <c r="J13" s="59"/>
      <c r="K13" s="59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48</v>
      </c>
    </row>
    <row r="19" spans="1:13" s="57" customFormat="1" ht="27.95" customHeight="1" x14ac:dyDescent="0.2">
      <c r="A19" s="60" t="s">
        <v>35</v>
      </c>
      <c r="B19" s="61" t="s">
        <v>56</v>
      </c>
      <c r="C19" s="61" t="s">
        <v>55</v>
      </c>
      <c r="D19" s="61" t="s">
        <v>147</v>
      </c>
      <c r="E19" s="61" t="s">
        <v>82</v>
      </c>
      <c r="F19" s="61"/>
      <c r="G19" s="61"/>
      <c r="H19" s="61"/>
      <c r="I19" s="61"/>
      <c r="J19" s="61"/>
      <c r="K19" s="61"/>
    </row>
    <row r="20" spans="1:13" ht="42" customHeight="1" x14ac:dyDescent="0.2">
      <c r="A20" s="89" t="s">
        <v>148</v>
      </c>
      <c r="B20" s="64">
        <v>7.25</v>
      </c>
      <c r="C20" s="73">
        <v>7.77</v>
      </c>
      <c r="D20" s="64" t="s">
        <v>84</v>
      </c>
      <c r="E20" s="64">
        <v>8.0500000000000007</v>
      </c>
      <c r="F20" s="64"/>
      <c r="G20" s="64"/>
      <c r="H20" s="64"/>
      <c r="I20" s="64"/>
      <c r="J20" s="64"/>
      <c r="K20" s="64"/>
    </row>
    <row r="21" spans="1:13" x14ac:dyDescent="0.2">
      <c r="A21" s="89" t="s">
        <v>149</v>
      </c>
      <c r="B21" s="64">
        <v>6.5</v>
      </c>
      <c r="C21" s="136" t="s">
        <v>84</v>
      </c>
      <c r="D21" s="64">
        <v>7.2</v>
      </c>
      <c r="E21" s="69" t="s">
        <v>84</v>
      </c>
      <c r="F21" s="64"/>
      <c r="G21" s="64"/>
      <c r="H21" s="64"/>
      <c r="I21" s="64"/>
      <c r="J21" s="64"/>
      <c r="K21" s="64"/>
    </row>
    <row r="22" spans="1:13" ht="27.95" customHeight="1" x14ac:dyDescent="0.2">
      <c r="A22" s="89" t="s">
        <v>150</v>
      </c>
      <c r="B22" s="64">
        <v>6</v>
      </c>
      <c r="C22" s="136" t="s">
        <v>84</v>
      </c>
      <c r="D22" s="64">
        <v>6.15</v>
      </c>
      <c r="E22" s="69" t="s">
        <v>84</v>
      </c>
      <c r="F22" s="64"/>
      <c r="G22" s="64"/>
      <c r="H22" s="64"/>
      <c r="I22" s="64"/>
      <c r="J22" s="64"/>
      <c r="K22" s="64"/>
    </row>
    <row r="23" spans="1:13" s="53" customFormat="1" ht="11.25" x14ac:dyDescent="0.2">
      <c r="A23" s="53" t="s">
        <v>49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1:13" s="53" customFormat="1" ht="11.25" x14ac:dyDescent="0.2"/>
    <row r="25" spans="1:13" s="53" customFormat="1" ht="12" x14ac:dyDescent="0.2">
      <c r="A25" s="100" t="s">
        <v>217</v>
      </c>
      <c r="B25" s="101" t="s">
        <v>218</v>
      </c>
      <c r="C25" s="102" t="s">
        <v>189</v>
      </c>
      <c r="D25" s="103" t="s">
        <v>171</v>
      </c>
      <c r="E25" s="104" t="s">
        <v>172</v>
      </c>
      <c r="F25" s="105" t="s">
        <v>173</v>
      </c>
      <c r="G25" s="106" t="s">
        <v>50</v>
      </c>
      <c r="H25" s="106"/>
      <c r="I25" s="106"/>
      <c r="J25" s="106"/>
      <c r="K25" s="106"/>
    </row>
  </sheetData>
  <conditionalFormatting sqref="B10:K10 B19:K19">
    <cfRule type="expression" dxfId="131" priority="320" stopIfTrue="1">
      <formula>AND(ISNUMBER(B$19),B$19&lt;=9.81)</formula>
    </cfRule>
    <cfRule type="expression" dxfId="130" priority="321" stopIfTrue="1">
      <formula>AND(ISNUMBER(B$19),B$19&lt;=11.99)</formula>
    </cfRule>
    <cfRule type="expression" dxfId="129" priority="322" stopIfTrue="1">
      <formula>AND(ISNUMBER(B$19),B$19&lt;=14.99)</formula>
    </cfRule>
    <cfRule type="expression" dxfId="128" priority="323" stopIfTrue="1">
      <formula>AND(ISNUMBER(B$19),B$19&lt;=19.99)</formula>
    </cfRule>
    <cfRule type="expression" dxfId="127" priority="324" stopIfTrue="1">
      <formula>AND(ISNUMBER(B$19),B$19&lt;=24.99)</formula>
    </cfRule>
    <cfRule type="expression" dxfId="126" priority="325" stopIfTrue="1">
      <formula>AND(ISNUMBER(B$19),B$19&gt;=25)</formula>
    </cfRule>
  </conditionalFormatting>
  <conditionalFormatting sqref="B11:K11 B20:K20">
    <cfRule type="expression" dxfId="125" priority="326" stopIfTrue="1">
      <formula>AND(ISNUMBER(B$20),B$20&lt;=9.81)</formula>
    </cfRule>
    <cfRule type="expression" dxfId="124" priority="327" stopIfTrue="1">
      <formula>AND(ISNUMBER(B$20),B$20&lt;=11.99)</formula>
    </cfRule>
    <cfRule type="expression" dxfId="123" priority="328" stopIfTrue="1">
      <formula>AND(ISNUMBER(B$20),B$20&lt;=14.99)</formula>
    </cfRule>
    <cfRule type="expression" dxfId="122" priority="329" stopIfTrue="1">
      <formula>AND(ISNUMBER(B$20),B$20&lt;=19.99)</formula>
    </cfRule>
    <cfRule type="expression" dxfId="121" priority="330" stopIfTrue="1">
      <formula>AND(ISNUMBER(B$20),B$20&lt;=24.99)</formula>
    </cfRule>
    <cfRule type="expression" dxfId="120" priority="331" stopIfTrue="1">
      <formula>AND(ISNUMBER(B$20),B$20&gt;=25)</formula>
    </cfRule>
  </conditionalFormatting>
  <conditionalFormatting sqref="B12:K12 B21:K21">
    <cfRule type="expression" dxfId="119" priority="332" stopIfTrue="1">
      <formula>AND(ISNUMBER(B$21),B$21&lt;=9.81)</formula>
    </cfRule>
    <cfRule type="expression" dxfId="118" priority="333" stopIfTrue="1">
      <formula>AND(ISNUMBER(B$21),B$21&lt;=11.99)</formula>
    </cfRule>
    <cfRule type="expression" dxfId="117" priority="334" stopIfTrue="1">
      <formula>AND(ISNUMBER(B$21),B$21&lt;=14.99)</formula>
    </cfRule>
    <cfRule type="expression" dxfId="116" priority="335" stopIfTrue="1">
      <formula>AND(ISNUMBER(B$21),B$21&lt;=19.99)</formula>
    </cfRule>
    <cfRule type="expression" dxfId="115" priority="336" stopIfTrue="1">
      <formula>AND(ISNUMBER(B$21),B$21&lt;=24.99)</formula>
    </cfRule>
    <cfRule type="expression" dxfId="114" priority="337" stopIfTrue="1">
      <formula>AND(ISNUMBER(B$21),B$21&gt;=25)</formula>
    </cfRule>
  </conditionalFormatting>
  <conditionalFormatting sqref="B13:K13 B22:K22">
    <cfRule type="expression" dxfId="113" priority="338" stopIfTrue="1">
      <formula>AND(ISNUMBER(B$22),B$22&lt;=9.81)</formula>
    </cfRule>
    <cfRule type="expression" dxfId="112" priority="339" stopIfTrue="1">
      <formula>AND(ISNUMBER(B$22),B$22&lt;=11.99)</formula>
    </cfRule>
    <cfRule type="expression" dxfId="111" priority="340" stopIfTrue="1">
      <formula>AND(ISNUMBER(B$22),B$22&lt;=14.99)</formula>
    </cfRule>
    <cfRule type="expression" dxfId="110" priority="341" stopIfTrue="1">
      <formula>AND(ISNUMBER(B$22),B$22&lt;=19.99)</formula>
    </cfRule>
    <cfRule type="expression" dxfId="109" priority="342" stopIfTrue="1">
      <formula>AND(ISNUMBER(B$22),B$22&lt;=24.99)</formula>
    </cfRule>
    <cfRule type="expression" dxfId="108" priority="343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F97A-B816-4135-920D-F72F1D95A84F}">
  <sheetPr codeName="Tabelle20"/>
  <dimension ref="A1:K45"/>
  <sheetViews>
    <sheetView workbookViewId="0"/>
  </sheetViews>
  <sheetFormatPr baseColWidth="10" defaultRowHeight="14.25" x14ac:dyDescent="0.2"/>
  <cols>
    <col min="1" max="11" width="10" style="140" customWidth="1"/>
  </cols>
  <sheetData>
    <row r="1" spans="1:11" ht="15.75" x14ac:dyDescent="0.25">
      <c r="A1" s="139" t="s">
        <v>210</v>
      </c>
    </row>
    <row r="2" spans="1:11" x14ac:dyDescent="0.2">
      <c r="A2" s="141"/>
      <c r="B2" s="142"/>
      <c r="C2" s="141"/>
      <c r="D2" s="141"/>
      <c r="E2" s="141"/>
      <c r="F2" s="141"/>
      <c r="G2" s="141"/>
      <c r="H2" s="141"/>
      <c r="I2" s="141"/>
      <c r="J2" s="141"/>
      <c r="K2" s="141"/>
    </row>
    <row r="3" spans="1:11" x14ac:dyDescent="0.2">
      <c r="A3" s="142" t="s">
        <v>30</v>
      </c>
      <c r="B3" s="142"/>
      <c r="C3" s="141"/>
      <c r="D3" s="141"/>
      <c r="E3" s="141"/>
      <c r="F3" s="141"/>
      <c r="G3" s="141"/>
      <c r="H3" s="141"/>
      <c r="I3" s="141"/>
      <c r="J3" s="141"/>
      <c r="K3" s="141"/>
    </row>
    <row r="4" spans="1:11" x14ac:dyDescent="0.2">
      <c r="A4" s="142" t="s">
        <v>31</v>
      </c>
      <c r="B4" s="142"/>
      <c r="C4" s="141"/>
      <c r="D4" s="141"/>
      <c r="E4" s="141"/>
      <c r="F4" s="141"/>
      <c r="G4" s="141"/>
      <c r="H4" s="141"/>
      <c r="I4" s="141"/>
      <c r="J4" s="141"/>
      <c r="K4" s="141"/>
    </row>
    <row r="5" spans="1:11" x14ac:dyDescent="0.2">
      <c r="A5" s="142" t="s">
        <v>32</v>
      </c>
      <c r="B5" s="143"/>
      <c r="C5" s="141"/>
      <c r="D5" s="141"/>
      <c r="E5" s="141"/>
      <c r="F5" s="141"/>
      <c r="G5" s="141"/>
      <c r="H5" s="141"/>
      <c r="I5" s="141"/>
      <c r="J5" s="141"/>
      <c r="K5" s="141"/>
    </row>
    <row r="6" spans="1:11" x14ac:dyDescent="0.2">
      <c r="A6" s="142" t="s">
        <v>33</v>
      </c>
      <c r="B6" s="143"/>
      <c r="C6" s="141"/>
      <c r="D6" s="141"/>
      <c r="E6" s="141"/>
      <c r="F6" s="141"/>
      <c r="G6" s="141"/>
      <c r="H6" s="141"/>
      <c r="I6" s="141"/>
      <c r="J6" s="141"/>
      <c r="K6" s="141"/>
    </row>
    <row r="7" spans="1:11" x14ac:dyDescent="0.2">
      <c r="A7" s="141"/>
      <c r="B7" s="142"/>
      <c r="C7" s="141"/>
      <c r="D7" s="141"/>
      <c r="E7" s="141"/>
      <c r="F7" s="141"/>
      <c r="G7" s="141"/>
      <c r="H7" s="141"/>
      <c r="I7" s="141"/>
      <c r="J7" s="141"/>
      <c r="K7" s="141"/>
    </row>
    <row r="8" spans="1:11" x14ac:dyDescent="0.2">
      <c r="A8" s="144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x14ac:dyDescent="0.2">
      <c r="A9" s="145" t="s">
        <v>51</v>
      </c>
    </row>
    <row r="10" spans="1:11" x14ac:dyDescent="0.2">
      <c r="A10" s="146"/>
      <c r="B10" s="147"/>
      <c r="C10" s="147"/>
      <c r="D10" s="147"/>
      <c r="E10" s="147"/>
      <c r="F10" s="147"/>
      <c r="G10" s="147"/>
      <c r="H10" s="147"/>
      <c r="I10" s="147"/>
      <c r="J10" s="147"/>
      <c r="K10" s="147"/>
    </row>
    <row r="11" spans="1:11" x14ac:dyDescent="0.2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1" x14ac:dyDescent="0.2">
      <c r="A12" s="150"/>
      <c r="B12" s="149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1" x14ac:dyDescent="0.2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1" x14ac:dyDescent="0.2">
      <c r="A14" s="148"/>
      <c r="B14" s="147"/>
      <c r="C14" s="147"/>
      <c r="D14" s="147"/>
      <c r="E14" s="149"/>
      <c r="F14" s="149"/>
      <c r="G14" s="149"/>
      <c r="H14" s="149"/>
      <c r="I14" s="149"/>
      <c r="J14" s="149"/>
      <c r="K14" s="149"/>
    </row>
    <row r="15" spans="1:11" x14ac:dyDescent="0.2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</row>
    <row r="16" spans="1:11" x14ac:dyDescent="0.2">
      <c r="A16" s="150"/>
      <c r="B16" s="149"/>
      <c r="C16" s="149"/>
      <c r="D16" s="149"/>
      <c r="E16" s="149"/>
      <c r="F16" s="149"/>
      <c r="G16" s="149"/>
      <c r="H16" s="149"/>
      <c r="I16" s="149"/>
      <c r="J16" s="149"/>
      <c r="K16" s="149"/>
    </row>
    <row r="17" spans="1:1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</row>
    <row r="18" spans="1:11" x14ac:dyDescent="0.2">
      <c r="A18" s="148"/>
      <c r="B18" s="147"/>
      <c r="C18" s="147"/>
      <c r="D18" s="147"/>
      <c r="E18" s="149"/>
      <c r="F18" s="149"/>
      <c r="G18" s="149"/>
      <c r="H18" s="149"/>
      <c r="I18" s="149"/>
      <c r="J18" s="149"/>
      <c r="K18" s="149"/>
    </row>
    <row r="19" spans="1:11" x14ac:dyDescent="0.2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</row>
    <row r="20" spans="1:11" x14ac:dyDescent="0.2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</row>
    <row r="21" spans="1:11" x14ac:dyDescent="0.2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</row>
    <row r="22" spans="1:11" x14ac:dyDescent="0.2">
      <c r="A22" s="141"/>
      <c r="B22" s="151"/>
      <c r="C22" s="151"/>
      <c r="D22" s="151"/>
      <c r="E22" s="151"/>
      <c r="F22" s="151"/>
      <c r="G22" s="151"/>
      <c r="H22" s="151"/>
      <c r="I22" s="151"/>
      <c r="J22" s="151"/>
      <c r="K22" s="151"/>
    </row>
    <row r="23" spans="1:11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</row>
    <row r="24" spans="1:11" x14ac:dyDescent="0.2">
      <c r="A24" s="141"/>
      <c r="B24" s="141"/>
      <c r="C24" s="141"/>
      <c r="D24" s="141"/>
      <c r="E24" s="141"/>
      <c r="F24" s="141"/>
      <c r="G24" s="141"/>
      <c r="H24" s="141"/>
      <c r="I24" s="141"/>
      <c r="J24" s="141"/>
      <c r="K24" s="141"/>
    </row>
    <row r="25" spans="1:11" x14ac:dyDescent="0.2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</row>
    <row r="26" spans="1:11" x14ac:dyDescent="0.2">
      <c r="A26" s="145" t="s">
        <v>61</v>
      </c>
    </row>
    <row r="27" spans="1:11" x14ac:dyDescent="0.2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</row>
    <row r="28" spans="1:11" x14ac:dyDescent="0.2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</row>
    <row r="29" spans="1:11" x14ac:dyDescent="0.2">
      <c r="A29" s="150"/>
      <c r="B29" s="149"/>
      <c r="C29" s="149"/>
      <c r="D29" s="149"/>
      <c r="E29" s="149"/>
      <c r="F29" s="149"/>
      <c r="G29" s="149"/>
      <c r="H29" s="149"/>
      <c r="I29" s="149"/>
      <c r="J29" s="149"/>
      <c r="K29" s="149"/>
    </row>
    <row r="30" spans="1:11" x14ac:dyDescent="0.2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</row>
    <row r="31" spans="1:11" x14ac:dyDescent="0.2">
      <c r="A31" s="148"/>
      <c r="B31" s="147"/>
      <c r="C31" s="147"/>
      <c r="D31" s="147"/>
      <c r="E31" s="149"/>
      <c r="F31" s="149"/>
      <c r="G31" s="149"/>
      <c r="H31" s="149"/>
      <c r="I31" s="149"/>
      <c r="J31" s="149"/>
      <c r="K31" s="149"/>
    </row>
    <row r="32" spans="1:11" x14ac:dyDescent="0.2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</row>
    <row r="33" spans="1:11" x14ac:dyDescent="0.2">
      <c r="A33" s="150"/>
      <c r="B33" s="149"/>
      <c r="C33" s="149"/>
      <c r="D33" s="149"/>
      <c r="E33" s="149"/>
      <c r="F33" s="149"/>
      <c r="G33" s="149"/>
      <c r="H33" s="149"/>
      <c r="I33" s="149"/>
      <c r="J33" s="149"/>
      <c r="K33" s="149"/>
    </row>
    <row r="34" spans="1:11" x14ac:dyDescent="0.2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x14ac:dyDescent="0.2">
      <c r="A35" s="148"/>
      <c r="B35" s="147"/>
      <c r="C35" s="147"/>
      <c r="D35" s="147"/>
      <c r="E35" s="149"/>
      <c r="F35" s="149"/>
      <c r="G35" s="149"/>
      <c r="H35" s="149"/>
      <c r="I35" s="149"/>
      <c r="J35" s="149"/>
      <c r="K35" s="149"/>
    </row>
    <row r="36" spans="1:11" x14ac:dyDescent="0.2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</row>
    <row r="37" spans="1:11" x14ac:dyDescent="0.2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</row>
    <row r="38" spans="1:11" x14ac:dyDescent="0.2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49"/>
    </row>
    <row r="39" spans="1:11" x14ac:dyDescent="0.2">
      <c r="A39" s="152" t="s">
        <v>211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</row>
    <row r="40" spans="1:11" x14ac:dyDescent="0.2">
      <c r="A40" s="141"/>
      <c r="B40" s="151"/>
      <c r="C40" s="151"/>
      <c r="D40" s="151"/>
      <c r="E40" s="151"/>
      <c r="F40" s="151"/>
      <c r="G40" s="151"/>
      <c r="H40" s="151"/>
      <c r="I40" s="151"/>
      <c r="J40" s="151"/>
      <c r="K40" s="151"/>
    </row>
    <row r="41" spans="1:11" x14ac:dyDescent="0.2">
      <c r="A41" s="100" t="s">
        <v>217</v>
      </c>
      <c r="B41" s="101" t="s">
        <v>218</v>
      </c>
      <c r="C41" s="102" t="s">
        <v>189</v>
      </c>
      <c r="D41" s="103" t="s">
        <v>171</v>
      </c>
      <c r="E41" s="104" t="s">
        <v>172</v>
      </c>
      <c r="F41" s="105" t="s">
        <v>173</v>
      </c>
      <c r="G41" s="106" t="s">
        <v>50</v>
      </c>
      <c r="H41" s="106"/>
      <c r="I41" s="106"/>
      <c r="J41" s="106"/>
      <c r="K41" s="106"/>
    </row>
    <row r="42" spans="1:11" x14ac:dyDescent="0.2">
      <c r="A42" s="106" t="e">
        <f>#REF!</f>
        <v>#REF!</v>
      </c>
      <c r="B42" s="106" t="e">
        <f>#REF!</f>
        <v>#REF!</v>
      </c>
      <c r="C42" s="106" t="e">
        <f>#REF!</f>
        <v>#REF!</v>
      </c>
      <c r="D42" s="106" t="e">
        <f>#REF!</f>
        <v>#REF!</v>
      </c>
      <c r="E42" s="106" t="e">
        <f>#REF!</f>
        <v>#REF!</v>
      </c>
      <c r="F42" s="106" t="e">
        <f>#REF!</f>
        <v>#REF!</v>
      </c>
      <c r="G42" s="106"/>
      <c r="H42" s="106"/>
      <c r="I42" s="106"/>
      <c r="J42" s="106"/>
      <c r="K42" s="106"/>
    </row>
    <row r="43" spans="1:1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</row>
    <row r="44" spans="1:11" x14ac:dyDescent="0.2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</row>
    <row r="45" spans="1:11" x14ac:dyDescent="0.2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</row>
  </sheetData>
  <conditionalFormatting sqref="B10:K10 B27:K27">
    <cfRule type="expression" dxfId="107" priority="73" stopIfTrue="1">
      <formula>AND(ISNUMBER(B$27),B$27&lt;=9.81)</formula>
    </cfRule>
    <cfRule type="expression" dxfId="106" priority="74" stopIfTrue="1">
      <formula>AND(ISNUMBER(B$27),B$27&lt;=11.99)</formula>
    </cfRule>
    <cfRule type="expression" dxfId="105" priority="75" stopIfTrue="1">
      <formula>AND(ISNUMBER(B$27),B$27&lt;=14.99)</formula>
    </cfRule>
    <cfRule type="expression" dxfId="104" priority="76" stopIfTrue="1">
      <formula>AND(ISNUMBER(B$27),B$27&lt;=19.99)</formula>
    </cfRule>
    <cfRule type="expression" dxfId="103" priority="77" stopIfTrue="1">
      <formula>AND(ISNUMBER(B$27),B$27&lt;=24.99)</formula>
    </cfRule>
    <cfRule type="expression" dxfId="102" priority="78" stopIfTrue="1">
      <formula>AND(ISNUMBER(B$27),B$27&gt;=25)</formula>
    </cfRule>
  </conditionalFormatting>
  <conditionalFormatting sqref="B11:K11 B28:K28">
    <cfRule type="expression" dxfId="101" priority="79" stopIfTrue="1">
      <formula>AND(ISNUMBER(B$28),B$28&lt;=9.81)</formula>
    </cfRule>
    <cfRule type="expression" dxfId="100" priority="80" stopIfTrue="1">
      <formula>AND(ISNUMBER(B$28),B$28&lt;=11.99)</formula>
    </cfRule>
    <cfRule type="expression" dxfId="99" priority="81" stopIfTrue="1">
      <formula>AND(ISNUMBER(B$28),B$28&lt;=14.99)</formula>
    </cfRule>
    <cfRule type="expression" dxfId="98" priority="82" stopIfTrue="1">
      <formula>AND(ISNUMBER(B$28),B$28&lt;=19.99)</formula>
    </cfRule>
    <cfRule type="expression" dxfId="97" priority="83" stopIfTrue="1">
      <formula>AND(ISNUMBER(B$28),B$28&lt;=24.99)</formula>
    </cfRule>
    <cfRule type="expression" dxfId="96" priority="84" stopIfTrue="1">
      <formula>AND(ISNUMBER(B$28),B$28&gt;=25)</formula>
    </cfRule>
  </conditionalFormatting>
  <conditionalFormatting sqref="B12:K12 B29:K29">
    <cfRule type="expression" dxfId="95" priority="85" stopIfTrue="1">
      <formula>AND(ISNUMBER(B$29),B$29&lt;=9.81)</formula>
    </cfRule>
    <cfRule type="expression" dxfId="94" priority="86" stopIfTrue="1">
      <formula>AND(ISNUMBER(B$29),B$29&lt;=11.99)</formula>
    </cfRule>
    <cfRule type="expression" dxfId="93" priority="87" stopIfTrue="1">
      <formula>AND(ISNUMBER(B$29),B$29&lt;=14.99)</formula>
    </cfRule>
    <cfRule type="expression" dxfId="92" priority="88" stopIfTrue="1">
      <formula>AND(ISNUMBER(B$29),B$29&lt;=19.99)</formula>
    </cfRule>
    <cfRule type="expression" dxfId="91" priority="89" stopIfTrue="1">
      <formula>AND(ISNUMBER(B$29),B$29&lt;=24.99)</formula>
    </cfRule>
    <cfRule type="expression" dxfId="90" priority="90" stopIfTrue="1">
      <formula>AND(ISNUMBER(B$29),B$29&gt;=25)</formula>
    </cfRule>
  </conditionalFormatting>
  <conditionalFormatting sqref="B13:K13 B30:K30">
    <cfRule type="expression" dxfId="89" priority="91" stopIfTrue="1">
      <formula>AND(ISNUMBER(B$30),B$30&lt;=9.81)</formula>
    </cfRule>
    <cfRule type="expression" dxfId="88" priority="92" stopIfTrue="1">
      <formula>AND(ISNUMBER(B$30),B$30&lt;=11.99)</formula>
    </cfRule>
    <cfRule type="expression" dxfId="87" priority="93" stopIfTrue="1">
      <formula>AND(ISNUMBER(B$30),B$30&lt;=14.99)</formula>
    </cfRule>
    <cfRule type="expression" dxfId="86" priority="94" stopIfTrue="1">
      <formula>AND(ISNUMBER(B$30),B$30&lt;=19.99)</formula>
    </cfRule>
    <cfRule type="expression" dxfId="85" priority="95" stopIfTrue="1">
      <formula>AND(ISNUMBER(B$30),B$30&lt;=24.99)</formula>
    </cfRule>
    <cfRule type="expression" dxfId="84" priority="96" stopIfTrue="1">
      <formula>AND(ISNUMBER(B$30),B$30&gt;=25)</formula>
    </cfRule>
  </conditionalFormatting>
  <conditionalFormatting sqref="B14:K14 B31:K31">
    <cfRule type="expression" dxfId="83" priority="97" stopIfTrue="1">
      <formula>AND(ISNUMBER(B$31),B$31&lt;=9.81)</formula>
    </cfRule>
    <cfRule type="expression" dxfId="82" priority="98" stopIfTrue="1">
      <formula>AND(ISNUMBER(B$31),B$31&lt;=11.99)</formula>
    </cfRule>
    <cfRule type="expression" dxfId="81" priority="99" stopIfTrue="1">
      <formula>AND(ISNUMBER(B$31),B$31&lt;=14.99)</formula>
    </cfRule>
    <cfRule type="expression" dxfId="80" priority="100" stopIfTrue="1">
      <formula>AND(ISNUMBER(B$31),B$31&lt;=19.99)</formula>
    </cfRule>
    <cfRule type="expression" dxfId="79" priority="101" stopIfTrue="1">
      <formula>AND(ISNUMBER(B$31),B$31&lt;=24.99)</formula>
    </cfRule>
    <cfRule type="expression" dxfId="78" priority="102" stopIfTrue="1">
      <formula>AND(ISNUMBER(B$31),B$31&gt;=25)</formula>
    </cfRule>
  </conditionalFormatting>
  <conditionalFormatting sqref="B15:K15 B32:K32">
    <cfRule type="expression" dxfId="77" priority="103" stopIfTrue="1">
      <formula>AND(ISNUMBER(B$32),B$32&lt;=9.81)</formula>
    </cfRule>
    <cfRule type="expression" dxfId="76" priority="104" stopIfTrue="1">
      <formula>AND(ISNUMBER(B$32),B$32&lt;=11.99)</formula>
    </cfRule>
    <cfRule type="expression" dxfId="75" priority="105" stopIfTrue="1">
      <formula>AND(ISNUMBER(B$32),B$32&lt;=14.99)</formula>
    </cfRule>
    <cfRule type="expression" dxfId="74" priority="106" stopIfTrue="1">
      <formula>AND(ISNUMBER(B$32),B$32&lt;=19.99)</formula>
    </cfRule>
    <cfRule type="expression" dxfId="73" priority="107" stopIfTrue="1">
      <formula>AND(ISNUMBER(B$32),B$32&lt;=24.99)</formula>
    </cfRule>
    <cfRule type="expression" dxfId="72" priority="108" stopIfTrue="1">
      <formula>AND(ISNUMBER(B$32),B$32&gt;=25)</formula>
    </cfRule>
  </conditionalFormatting>
  <conditionalFormatting sqref="B16:K16 B33:K33">
    <cfRule type="expression" dxfId="71" priority="109" stopIfTrue="1">
      <formula>AND(ISNUMBER(B$33),B$33&lt;=9.81)</formula>
    </cfRule>
    <cfRule type="expression" dxfId="70" priority="110" stopIfTrue="1">
      <formula>AND(ISNUMBER(B$33),B$33&lt;=11.99)</formula>
    </cfRule>
    <cfRule type="expression" dxfId="69" priority="111" stopIfTrue="1">
      <formula>AND(ISNUMBER(B$33),B$33&lt;=14.99)</formula>
    </cfRule>
    <cfRule type="expression" dxfId="68" priority="112" stopIfTrue="1">
      <formula>AND(ISNUMBER(B$33),B$33&lt;=19.99)</formula>
    </cfRule>
    <cfRule type="expression" dxfId="67" priority="113" stopIfTrue="1">
      <formula>AND(ISNUMBER(B$33),B$33&lt;=24.99)</formula>
    </cfRule>
    <cfRule type="expression" dxfId="66" priority="114" stopIfTrue="1">
      <formula>AND(ISNUMBER(B$33),B$33&gt;=25)</formula>
    </cfRule>
  </conditionalFormatting>
  <conditionalFormatting sqref="B17:K17 B34:K34">
    <cfRule type="expression" dxfId="65" priority="115" stopIfTrue="1">
      <formula>AND(ISNUMBER(B$34),B$34&lt;=9.81)</formula>
    </cfRule>
    <cfRule type="expression" dxfId="64" priority="116" stopIfTrue="1">
      <formula>AND(ISNUMBER(B$34),B$34&lt;=11.99)</formula>
    </cfRule>
    <cfRule type="expression" dxfId="63" priority="117" stopIfTrue="1">
      <formula>AND(ISNUMBER(B$34),B$34&lt;=14.99)</formula>
    </cfRule>
    <cfRule type="expression" dxfId="62" priority="118" stopIfTrue="1">
      <formula>AND(ISNUMBER(B$34),B$34&lt;=19.99)</formula>
    </cfRule>
    <cfRule type="expression" dxfId="61" priority="119" stopIfTrue="1">
      <formula>AND(ISNUMBER(B$34),B$34&lt;=24.99)</formula>
    </cfRule>
    <cfRule type="expression" dxfId="60" priority="120" stopIfTrue="1">
      <formula>AND(ISNUMBER(B$34),B$34&gt;=25)</formula>
    </cfRule>
  </conditionalFormatting>
  <conditionalFormatting sqref="B18:K18 B35:K35">
    <cfRule type="expression" dxfId="59" priority="121" stopIfTrue="1">
      <formula>AND(ISNUMBER(B$35),B$35&lt;=9.81)</formula>
    </cfRule>
    <cfRule type="expression" dxfId="58" priority="122" stopIfTrue="1">
      <formula>AND(ISNUMBER(B$35),B$35&lt;=11.99)</formula>
    </cfRule>
    <cfRule type="expression" dxfId="57" priority="123" stopIfTrue="1">
      <formula>AND(ISNUMBER(B$35),B$35&lt;=14.99)</formula>
    </cfRule>
    <cfRule type="expression" dxfId="56" priority="124" stopIfTrue="1">
      <formula>AND(ISNUMBER(B$35),B$35&lt;=19.99)</formula>
    </cfRule>
    <cfRule type="expression" dxfId="55" priority="125" stopIfTrue="1">
      <formula>AND(ISNUMBER(B$35),B$35&lt;=24.99)</formula>
    </cfRule>
    <cfRule type="expression" dxfId="54" priority="126" stopIfTrue="1">
      <formula>AND(ISNUMBER(B$35),B$35&gt;=25)</formula>
    </cfRule>
  </conditionalFormatting>
  <conditionalFormatting sqref="B19:K19 B36:K36">
    <cfRule type="expression" dxfId="53" priority="127" stopIfTrue="1">
      <formula>AND(ISNUMBER(B$36),B$36&lt;=9.81)</formula>
    </cfRule>
    <cfRule type="expression" dxfId="52" priority="128" stopIfTrue="1">
      <formula>AND(ISNUMBER(B$36),B$36&lt;=11.99)</formula>
    </cfRule>
    <cfRule type="expression" dxfId="51" priority="129" stopIfTrue="1">
      <formula>AND(ISNUMBER(B$36),B$36&lt;=14.99)</formula>
    </cfRule>
    <cfRule type="expression" dxfId="50" priority="130" stopIfTrue="1">
      <formula>AND(ISNUMBER(B$36),B$36&lt;=19.99)</formula>
    </cfRule>
    <cfRule type="expression" dxfId="49" priority="131" stopIfTrue="1">
      <formula>AND(ISNUMBER(B$36),B$36&lt;=24.99)</formula>
    </cfRule>
    <cfRule type="expression" dxfId="48" priority="132" stopIfTrue="1">
      <formula>AND(ISNUMBER(B$36),B$36&gt;=25)</formula>
    </cfRule>
  </conditionalFormatting>
  <conditionalFormatting sqref="B20:K20 B37:K37">
    <cfRule type="expression" dxfId="47" priority="133" stopIfTrue="1">
      <formula>AND(ISNUMBER(B$37),B$37&lt;=9.81)</formula>
    </cfRule>
    <cfRule type="expression" dxfId="46" priority="134" stopIfTrue="1">
      <formula>AND(ISNUMBER(B$37),B$37&lt;=11.99)</formula>
    </cfRule>
    <cfRule type="expression" dxfId="45" priority="135" stopIfTrue="1">
      <formula>AND(ISNUMBER(B$37),B$37&lt;=14.99)</formula>
    </cfRule>
    <cfRule type="expression" dxfId="44" priority="136" stopIfTrue="1">
      <formula>AND(ISNUMBER(B$37),B$37&lt;=19.99)</formula>
    </cfRule>
    <cfRule type="expression" dxfId="43" priority="137" stopIfTrue="1">
      <formula>AND(ISNUMBER(B$37),B$37&lt;=24.99)</formula>
    </cfRule>
    <cfRule type="expression" dxfId="42" priority="138" stopIfTrue="1">
      <formula>AND(ISNUMBER(B$37),B$37&gt;=25)</formula>
    </cfRule>
  </conditionalFormatting>
  <conditionalFormatting sqref="B21:K21 B38:K38">
    <cfRule type="expression" dxfId="41" priority="139" stopIfTrue="1">
      <formula>AND(ISNUMBER(B$38),B$38&lt;=9.81)</formula>
    </cfRule>
    <cfRule type="expression" dxfId="40" priority="140" stopIfTrue="1">
      <formula>AND(ISNUMBER(B$38),B$38&lt;=11.99)</formula>
    </cfRule>
    <cfRule type="expression" dxfId="39" priority="141" stopIfTrue="1">
      <formula>AND(ISNUMBER(B$38),B$38&lt;=14.99)</formula>
    </cfRule>
    <cfRule type="expression" dxfId="38" priority="142" stopIfTrue="1">
      <formula>AND(ISNUMBER(B$38),B$38&lt;=19.99)</formula>
    </cfRule>
    <cfRule type="expression" dxfId="37" priority="143" stopIfTrue="1">
      <formula>AND(ISNUMBER(B$38),B$38&lt;=24.99)</formula>
    </cfRule>
    <cfRule type="expression" dxfId="36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s="53" customFormat="1" ht="15" x14ac:dyDescent="0.2">
      <c r="A2" s="51" t="s">
        <v>212</v>
      </c>
      <c r="B2" s="52"/>
    </row>
    <row r="3" spans="1:11" s="53" customFormat="1" ht="10.35" customHeight="1" x14ac:dyDescent="0.2">
      <c r="B3" s="52"/>
    </row>
    <row r="4" spans="1:11" s="53" customFormat="1" ht="10.35" customHeight="1" x14ac:dyDescent="0.2">
      <c r="A4" s="52" t="s">
        <v>30</v>
      </c>
      <c r="B4" s="52">
        <v>40</v>
      </c>
    </row>
    <row r="5" spans="1:11" s="53" customFormat="1" ht="10.35" customHeight="1" x14ac:dyDescent="0.2">
      <c r="A5" s="52" t="s">
        <v>31</v>
      </c>
      <c r="B5" s="52">
        <v>173.33</v>
      </c>
    </row>
    <row r="6" spans="1:11" s="53" customFormat="1" ht="10.35" customHeight="1" x14ac:dyDescent="0.2">
      <c r="A6" s="52" t="s">
        <v>32</v>
      </c>
      <c r="B6" s="54">
        <v>40330</v>
      </c>
    </row>
    <row r="7" spans="1:11" s="53" customFormat="1" ht="10.35" customHeight="1" x14ac:dyDescent="0.2">
      <c r="A7" s="52" t="s">
        <v>33</v>
      </c>
      <c r="B7" s="54">
        <v>40694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51</v>
      </c>
    </row>
    <row r="11" spans="1:11" s="57" customFormat="1" ht="27.95" customHeight="1" x14ac:dyDescent="0.2">
      <c r="A11" s="10" t="s">
        <v>35</v>
      </c>
      <c r="B11" s="50" t="s">
        <v>174</v>
      </c>
      <c r="C11" s="50" t="s">
        <v>175</v>
      </c>
      <c r="D11" s="50" t="s">
        <v>176</v>
      </c>
      <c r="E11" s="50" t="s">
        <v>177</v>
      </c>
      <c r="F11" s="50"/>
      <c r="G11" s="50"/>
      <c r="H11" s="50"/>
      <c r="I11" s="50"/>
      <c r="J11" s="50"/>
      <c r="K11" s="50"/>
    </row>
    <row r="12" spans="1:11" x14ac:dyDescent="0.2">
      <c r="A12" s="65" t="s">
        <v>151</v>
      </c>
      <c r="B12" s="59">
        <v>1248.95</v>
      </c>
      <c r="C12" s="59">
        <v>1291.8900000000001</v>
      </c>
      <c r="D12" s="59">
        <v>1330.83</v>
      </c>
      <c r="E12" s="59">
        <v>1382.37</v>
      </c>
      <c r="F12" s="59"/>
      <c r="G12" s="59"/>
      <c r="H12" s="59"/>
      <c r="I12" s="59"/>
      <c r="J12" s="59"/>
      <c r="K12" s="59"/>
    </row>
    <row r="13" spans="1:11" x14ac:dyDescent="0.2">
      <c r="A13" s="65" t="s">
        <v>152</v>
      </c>
      <c r="B13" s="59">
        <v>1673.85</v>
      </c>
      <c r="C13" s="59">
        <v>1751.15</v>
      </c>
      <c r="D13" s="59">
        <v>1836.48</v>
      </c>
      <c r="E13" s="59">
        <v>1930.97</v>
      </c>
      <c r="F13" s="59"/>
      <c r="G13" s="59"/>
      <c r="H13" s="59"/>
      <c r="I13" s="59"/>
      <c r="J13" s="59"/>
      <c r="K13" s="59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61</v>
      </c>
    </row>
    <row r="19" spans="1:13" s="57" customFormat="1" ht="27.95" customHeight="1" x14ac:dyDescent="0.2">
      <c r="A19" s="154" t="s">
        <v>35</v>
      </c>
      <c r="B19" s="156" t="s">
        <v>174</v>
      </c>
      <c r="C19" s="155" t="s">
        <v>175</v>
      </c>
      <c r="D19" s="61" t="s">
        <v>176</v>
      </c>
      <c r="E19" s="61" t="s">
        <v>177</v>
      </c>
      <c r="F19" s="61"/>
      <c r="G19" s="61"/>
      <c r="H19" s="61"/>
      <c r="I19" s="61"/>
      <c r="J19" s="61"/>
      <c r="K19" s="61"/>
    </row>
    <row r="20" spans="1:13" x14ac:dyDescent="0.2">
      <c r="A20" s="124" t="s">
        <v>151</v>
      </c>
      <c r="B20" s="64">
        <v>7.21</v>
      </c>
      <c r="C20" s="73">
        <v>7.45</v>
      </c>
      <c r="D20" s="64">
        <v>7.68</v>
      </c>
      <c r="E20" s="64">
        <v>7.98</v>
      </c>
      <c r="F20" s="64"/>
      <c r="G20" s="64"/>
      <c r="H20" s="64"/>
      <c r="I20" s="64"/>
      <c r="J20" s="64"/>
      <c r="K20" s="64"/>
    </row>
    <row r="21" spans="1:13" x14ac:dyDescent="0.2">
      <c r="A21" s="124" t="s">
        <v>152</v>
      </c>
      <c r="B21" s="64">
        <v>9.66</v>
      </c>
      <c r="C21" s="73">
        <v>10.1</v>
      </c>
      <c r="D21" s="64">
        <v>10.6</v>
      </c>
      <c r="E21" s="64">
        <v>11.14</v>
      </c>
      <c r="F21" s="64"/>
      <c r="G21" s="64"/>
      <c r="H21" s="64"/>
      <c r="I21" s="64"/>
      <c r="J21" s="64"/>
      <c r="K21" s="64"/>
    </row>
    <row r="22" spans="1:13" s="53" customFormat="1" ht="11.25" x14ac:dyDescent="0.2">
      <c r="A22" s="53" t="s">
        <v>49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4" spans="1:13" x14ac:dyDescent="0.2">
      <c r="A24" s="100" t="s">
        <v>217</v>
      </c>
      <c r="B24" s="101" t="s">
        <v>218</v>
      </c>
      <c r="C24" s="102" t="s">
        <v>189</v>
      </c>
      <c r="D24" s="103" t="s">
        <v>171</v>
      </c>
      <c r="E24" s="104" t="s">
        <v>172</v>
      </c>
      <c r="F24" s="105" t="s">
        <v>173</v>
      </c>
      <c r="G24" s="106" t="s">
        <v>50</v>
      </c>
      <c r="H24" s="106"/>
      <c r="I24" s="106"/>
      <c r="J24" s="106"/>
      <c r="K24" s="106"/>
      <c r="L24" s="23"/>
      <c r="M24" s="23"/>
    </row>
  </sheetData>
  <conditionalFormatting sqref="B11:K11 B19:K19">
    <cfRule type="expression" dxfId="35" priority="196" stopIfTrue="1">
      <formula>AND(ISNUMBER(B$19),B$19&lt;=9.81)</formula>
    </cfRule>
    <cfRule type="expression" dxfId="34" priority="197" stopIfTrue="1">
      <formula>AND(ISNUMBER(B$19),B$19&lt;=11.99)</formula>
    </cfRule>
    <cfRule type="expression" dxfId="33" priority="198" stopIfTrue="1">
      <formula>AND(ISNUMBER(B$19),B$19&lt;=14.99)</formula>
    </cfRule>
    <cfRule type="expression" dxfId="32" priority="199" stopIfTrue="1">
      <formula>AND(ISNUMBER(B$19),B$19&lt;=19.99)</formula>
    </cfRule>
    <cfRule type="expression" dxfId="31" priority="200" stopIfTrue="1">
      <formula>AND(ISNUMBER(B$19),B$19&lt;=24.99)</formula>
    </cfRule>
    <cfRule type="expression" dxfId="30" priority="201" stopIfTrue="1">
      <formula>AND(ISNUMBER(B$19),B$19&gt;=25)</formula>
    </cfRule>
  </conditionalFormatting>
  <conditionalFormatting sqref="B12:K12 B20:K20">
    <cfRule type="expression" dxfId="29" priority="202" stopIfTrue="1">
      <formula>AND(ISNUMBER(B$20),B$20&lt;=9.81)</formula>
    </cfRule>
    <cfRule type="expression" dxfId="28" priority="203" stopIfTrue="1">
      <formula>AND(ISNUMBER(B$20),B$20&lt;=11.99)</formula>
    </cfRule>
    <cfRule type="expression" dxfId="27" priority="204" stopIfTrue="1">
      <formula>AND(ISNUMBER(B$20),B$20&lt;=14.99)</formula>
    </cfRule>
    <cfRule type="expression" dxfId="26" priority="205" stopIfTrue="1">
      <formula>AND(ISNUMBER(B$20),B$20&lt;=19.99)</formula>
    </cfRule>
    <cfRule type="expression" dxfId="25" priority="206" stopIfTrue="1">
      <formula>AND(ISNUMBER(B$20),B$20&lt;=24.99)</formula>
    </cfRule>
    <cfRule type="expression" dxfId="24" priority="207" stopIfTrue="1">
      <formula>AND(ISNUMBER(B$20),B$20&gt;=25)</formula>
    </cfRule>
  </conditionalFormatting>
  <conditionalFormatting sqref="B13:K13 B21:K21">
    <cfRule type="expression" dxfId="23" priority="208" stopIfTrue="1">
      <formula>AND(ISNUMBER(B$21),B$21&lt;=9.81)</formula>
    </cfRule>
    <cfRule type="expression" dxfId="22" priority="209" stopIfTrue="1">
      <formula>AND(ISNUMBER(B$21),B$21&lt;=11.99)</formula>
    </cfRule>
    <cfRule type="expression" dxfId="21" priority="210" stopIfTrue="1">
      <formula>AND(ISNUMBER(B$21),B$21&lt;=14.99)</formula>
    </cfRule>
    <cfRule type="expression" dxfId="20" priority="211" stopIfTrue="1">
      <formula>AND(ISNUMBER(B$21),B$21&lt;=19.99)</formula>
    </cfRule>
    <cfRule type="expression" dxfId="19" priority="212" stopIfTrue="1">
      <formula>AND(ISNUMBER(B$21),B$21&lt;=24.99)</formula>
    </cfRule>
    <cfRule type="expression" dxfId="18" priority="213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M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29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39</v>
      </c>
    </row>
    <row r="4" spans="1:11" s="53" customFormat="1" ht="10.35" customHeight="1" x14ac:dyDescent="0.2">
      <c r="A4" s="52" t="s">
        <v>31</v>
      </c>
      <c r="B4" s="52">
        <v>169</v>
      </c>
    </row>
    <row r="5" spans="1:11" s="53" customFormat="1" ht="10.35" customHeight="1" x14ac:dyDescent="0.2">
      <c r="A5" s="52" t="s">
        <v>32</v>
      </c>
      <c r="B5" s="54">
        <v>43009</v>
      </c>
    </row>
    <row r="6" spans="1:11" s="53" customFormat="1" ht="10.35" customHeight="1" x14ac:dyDescent="0.2">
      <c r="A6" s="52" t="s">
        <v>33</v>
      </c>
      <c r="B6" s="54">
        <v>43373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34</v>
      </c>
    </row>
    <row r="10" spans="1:11" s="57" customFormat="1" ht="27.95" customHeight="1" x14ac:dyDescent="0.2">
      <c r="A10" s="10" t="s">
        <v>35</v>
      </c>
      <c r="B10" s="50" t="s">
        <v>36</v>
      </c>
      <c r="C10" s="50" t="s">
        <v>37</v>
      </c>
      <c r="D10" s="50" t="s">
        <v>38</v>
      </c>
      <c r="E10" s="50" t="s">
        <v>39</v>
      </c>
      <c r="F10" s="50" t="s">
        <v>40</v>
      </c>
      <c r="G10" s="50"/>
      <c r="H10" s="56"/>
      <c r="I10" s="56"/>
      <c r="J10" s="56"/>
      <c r="K10" s="56"/>
    </row>
    <row r="11" spans="1:11" x14ac:dyDescent="0.2">
      <c r="A11" s="58" t="s">
        <v>41</v>
      </c>
      <c r="B11" s="59">
        <v>2402</v>
      </c>
      <c r="C11" s="59">
        <v>2324</v>
      </c>
      <c r="D11" s="59">
        <v>2205</v>
      </c>
      <c r="E11" s="59">
        <v>2093</v>
      </c>
      <c r="F11" s="59">
        <v>2018</v>
      </c>
      <c r="G11" s="59" t="s">
        <v>84</v>
      </c>
      <c r="H11" s="11"/>
      <c r="I11" s="11"/>
      <c r="J11" s="11"/>
      <c r="K11" s="11"/>
    </row>
    <row r="12" spans="1:11" s="57" customFormat="1" ht="69.95" customHeight="1" x14ac:dyDescent="0.2">
      <c r="A12" s="58" t="s">
        <v>42</v>
      </c>
      <c r="B12" s="59">
        <v>2402</v>
      </c>
      <c r="C12" s="59">
        <v>2324</v>
      </c>
      <c r="D12" s="59">
        <v>2205</v>
      </c>
      <c r="E12" s="59">
        <v>2093</v>
      </c>
      <c r="F12" s="59">
        <v>2018</v>
      </c>
      <c r="G12" s="97" t="s">
        <v>84</v>
      </c>
      <c r="H12" s="56"/>
      <c r="I12" s="56"/>
      <c r="J12" s="56"/>
      <c r="K12" s="56"/>
    </row>
    <row r="13" spans="1:11" ht="24" x14ac:dyDescent="0.2">
      <c r="A13" s="58" t="s">
        <v>43</v>
      </c>
      <c r="B13" s="59" t="s">
        <v>84</v>
      </c>
      <c r="C13" s="59" t="s">
        <v>84</v>
      </c>
      <c r="D13" s="59" t="s">
        <v>84</v>
      </c>
      <c r="E13" s="59" t="s">
        <v>84</v>
      </c>
      <c r="F13" s="59" t="s">
        <v>84</v>
      </c>
      <c r="G13" s="59">
        <v>1904</v>
      </c>
      <c r="H13" s="11"/>
      <c r="I13" s="11"/>
      <c r="J13" s="11"/>
      <c r="K13" s="11"/>
    </row>
    <row r="14" spans="1:11" ht="24" customHeight="1" x14ac:dyDescent="0.2">
      <c r="A14" s="58" t="s">
        <v>44</v>
      </c>
      <c r="B14" s="59" t="s">
        <v>84</v>
      </c>
      <c r="C14" s="59" t="s">
        <v>84</v>
      </c>
      <c r="D14" s="59" t="s">
        <v>84</v>
      </c>
      <c r="E14" s="59" t="s">
        <v>84</v>
      </c>
      <c r="F14" s="59" t="s">
        <v>84</v>
      </c>
      <c r="G14" s="59">
        <v>1853</v>
      </c>
      <c r="H14" s="11"/>
      <c r="I14" s="11"/>
      <c r="J14" s="11"/>
      <c r="K14" s="11"/>
    </row>
    <row r="15" spans="1:11" ht="24" customHeight="1" x14ac:dyDescent="0.2">
      <c r="A15" s="58" t="s">
        <v>45</v>
      </c>
      <c r="B15" s="59" t="s">
        <v>84</v>
      </c>
      <c r="C15" s="59" t="s">
        <v>84</v>
      </c>
      <c r="D15" s="59" t="s">
        <v>84</v>
      </c>
      <c r="E15" s="59" t="s">
        <v>84</v>
      </c>
      <c r="F15" s="59" t="s">
        <v>84</v>
      </c>
      <c r="G15" s="59">
        <v>1806</v>
      </c>
      <c r="H15" s="11"/>
      <c r="I15" s="11"/>
      <c r="J15" s="11"/>
      <c r="K15" s="11"/>
    </row>
    <row r="16" spans="1:11" ht="27.95" customHeight="1" x14ac:dyDescent="0.2">
      <c r="A16" s="58" t="s">
        <v>46</v>
      </c>
      <c r="B16" s="59" t="s">
        <v>84</v>
      </c>
      <c r="C16" s="59" t="s">
        <v>84</v>
      </c>
      <c r="D16" s="59" t="s">
        <v>84</v>
      </c>
      <c r="E16" s="59" t="s">
        <v>84</v>
      </c>
      <c r="F16" s="59" t="s">
        <v>84</v>
      </c>
      <c r="G16" s="59">
        <v>1542</v>
      </c>
      <c r="H16" s="11"/>
      <c r="I16" s="11"/>
      <c r="J16" s="11"/>
      <c r="K16" s="11"/>
    </row>
    <row r="17" spans="1:13" s="53" customFormat="1" ht="69.95" customHeight="1" x14ac:dyDescent="0.2">
      <c r="A17" s="58" t="s">
        <v>47</v>
      </c>
      <c r="B17" s="59" t="s">
        <v>84</v>
      </c>
      <c r="C17" s="59" t="s">
        <v>84</v>
      </c>
      <c r="D17" s="59" t="s">
        <v>84</v>
      </c>
      <c r="E17" s="59" t="s">
        <v>84</v>
      </c>
      <c r="F17" s="59" t="s">
        <v>84</v>
      </c>
      <c r="G17" s="59">
        <v>1504</v>
      </c>
      <c r="H17" s="11"/>
      <c r="I17" s="11"/>
      <c r="J17" s="11"/>
      <c r="K17" s="11"/>
    </row>
    <row r="18" spans="1:13" s="53" customFormat="1" ht="11.25" x14ac:dyDescent="0.2"/>
    <row r="19" spans="1:13" s="53" customFormat="1" ht="11.25" x14ac:dyDescent="0.2"/>
    <row r="20" spans="1:13" s="53" customFormat="1" ht="11.25" x14ac:dyDescent="0.2"/>
    <row r="21" spans="1:13" x14ac:dyDescent="0.2">
      <c r="A21" s="5" t="s">
        <v>48</v>
      </c>
    </row>
    <row r="22" spans="1:13" s="57" customFormat="1" ht="27.95" customHeight="1" x14ac:dyDescent="0.2">
      <c r="A22" s="60" t="s">
        <v>35</v>
      </c>
      <c r="B22" s="61" t="s">
        <v>36</v>
      </c>
      <c r="C22" s="61" t="s">
        <v>37</v>
      </c>
      <c r="D22" s="61" t="s">
        <v>38</v>
      </c>
      <c r="E22" s="61" t="s">
        <v>39</v>
      </c>
      <c r="F22" s="61" t="s">
        <v>40</v>
      </c>
      <c r="G22" s="61"/>
      <c r="H22" s="62"/>
      <c r="I22" s="62"/>
      <c r="J22" s="62"/>
      <c r="K22" s="62"/>
    </row>
    <row r="23" spans="1:13" x14ac:dyDescent="0.2">
      <c r="A23" s="63" t="s">
        <v>41</v>
      </c>
      <c r="B23" s="64">
        <v>14.21</v>
      </c>
      <c r="C23" s="64">
        <v>13.75</v>
      </c>
      <c r="D23" s="64">
        <v>13.05</v>
      </c>
      <c r="E23" s="64">
        <v>12.38</v>
      </c>
      <c r="F23" s="64">
        <v>11.94</v>
      </c>
      <c r="G23" s="64" t="s">
        <v>84</v>
      </c>
      <c r="H23" s="80"/>
      <c r="I23" s="80"/>
      <c r="J23" s="80"/>
      <c r="K23" s="80"/>
    </row>
    <row r="24" spans="1:13" ht="69.95" customHeight="1" x14ac:dyDescent="0.2">
      <c r="A24" s="63" t="s">
        <v>42</v>
      </c>
      <c r="B24" s="64">
        <v>14.21</v>
      </c>
      <c r="C24" s="64">
        <v>13.75</v>
      </c>
      <c r="D24" s="64">
        <v>13.05</v>
      </c>
      <c r="E24" s="64">
        <v>12.38</v>
      </c>
      <c r="F24" s="64">
        <v>11.94</v>
      </c>
      <c r="G24" s="64" t="s">
        <v>84</v>
      </c>
      <c r="H24" s="98"/>
      <c r="I24" s="98"/>
      <c r="J24" s="98"/>
      <c r="K24" s="98"/>
    </row>
    <row r="25" spans="1:13" ht="27.95" customHeight="1" x14ac:dyDescent="0.2">
      <c r="A25" s="63" t="s">
        <v>43</v>
      </c>
      <c r="B25" s="64" t="s">
        <v>84</v>
      </c>
      <c r="C25" s="64" t="s">
        <v>84</v>
      </c>
      <c r="D25" s="64" t="s">
        <v>84</v>
      </c>
      <c r="E25" s="64" t="s">
        <v>84</v>
      </c>
      <c r="F25" s="64" t="s">
        <v>84</v>
      </c>
      <c r="G25" s="64">
        <v>11.27</v>
      </c>
      <c r="H25" s="80"/>
      <c r="I25" s="80"/>
      <c r="J25" s="80"/>
      <c r="K25" s="80"/>
    </row>
    <row r="26" spans="1:13" ht="27.95" customHeight="1" x14ac:dyDescent="0.2">
      <c r="A26" s="63" t="s">
        <v>44</v>
      </c>
      <c r="B26" s="64" t="s">
        <v>84</v>
      </c>
      <c r="C26" s="64" t="s">
        <v>84</v>
      </c>
      <c r="D26" s="64" t="s">
        <v>84</v>
      </c>
      <c r="E26" s="64" t="s">
        <v>84</v>
      </c>
      <c r="F26" s="64" t="s">
        <v>84</v>
      </c>
      <c r="G26" s="64">
        <v>10.96</v>
      </c>
      <c r="H26" s="80"/>
      <c r="I26" s="80"/>
      <c r="J26" s="80"/>
      <c r="K26" s="80"/>
    </row>
    <row r="27" spans="1:13" ht="27.95" customHeight="1" x14ac:dyDescent="0.2">
      <c r="A27" s="63" t="s">
        <v>45</v>
      </c>
      <c r="B27" s="64" t="s">
        <v>84</v>
      </c>
      <c r="C27" s="64" t="s">
        <v>84</v>
      </c>
      <c r="D27" s="64" t="s">
        <v>84</v>
      </c>
      <c r="E27" s="64" t="s">
        <v>84</v>
      </c>
      <c r="F27" s="64" t="s">
        <v>84</v>
      </c>
      <c r="G27" s="64">
        <v>10.69</v>
      </c>
      <c r="H27" s="80"/>
      <c r="I27" s="80"/>
      <c r="J27" s="80"/>
      <c r="K27" s="80"/>
    </row>
    <row r="28" spans="1:13" ht="27.95" customHeight="1" x14ac:dyDescent="0.2">
      <c r="A28" s="63" t="s">
        <v>46</v>
      </c>
      <c r="B28" s="64" t="s">
        <v>84</v>
      </c>
      <c r="C28" s="64" t="s">
        <v>84</v>
      </c>
      <c r="D28" s="64" t="s">
        <v>84</v>
      </c>
      <c r="E28" s="64" t="s">
        <v>84</v>
      </c>
      <c r="F28" s="64" t="s">
        <v>84</v>
      </c>
      <c r="G28" s="64">
        <v>9.1199999999999992</v>
      </c>
      <c r="H28" s="80"/>
      <c r="I28" s="80"/>
      <c r="J28" s="80"/>
      <c r="K28" s="80"/>
    </row>
    <row r="29" spans="1:13" ht="69.95" customHeight="1" x14ac:dyDescent="0.2">
      <c r="A29" s="63" t="s">
        <v>47</v>
      </c>
      <c r="B29" s="64" t="s">
        <v>84</v>
      </c>
      <c r="C29" s="64" t="s">
        <v>84</v>
      </c>
      <c r="D29" s="64" t="s">
        <v>84</v>
      </c>
      <c r="E29" s="64" t="s">
        <v>84</v>
      </c>
      <c r="F29" s="64" t="s">
        <v>84</v>
      </c>
      <c r="G29" s="64">
        <v>8.9</v>
      </c>
      <c r="H29" s="80"/>
      <c r="I29" s="80"/>
      <c r="J29" s="80"/>
      <c r="K29" s="80"/>
    </row>
    <row r="30" spans="1:13" x14ac:dyDescent="0.2">
      <c r="A30" s="53" t="s">
        <v>49</v>
      </c>
    </row>
    <row r="32" spans="1:13" x14ac:dyDescent="0.2">
      <c r="A32" s="100" t="s">
        <v>217</v>
      </c>
      <c r="B32" s="101" t="s">
        <v>218</v>
      </c>
      <c r="C32" s="102" t="s">
        <v>189</v>
      </c>
      <c r="D32" s="103" t="s">
        <v>171</v>
      </c>
      <c r="E32" s="104" t="s">
        <v>172</v>
      </c>
      <c r="F32" s="105" t="s">
        <v>173</v>
      </c>
      <c r="G32" s="106" t="s">
        <v>50</v>
      </c>
      <c r="H32" s="106"/>
      <c r="I32" s="106"/>
      <c r="J32" s="106"/>
      <c r="K32" s="106"/>
      <c r="L32" s="23"/>
      <c r="M32" s="23"/>
    </row>
  </sheetData>
  <conditionalFormatting sqref="B10:K10 B22:K22">
    <cfRule type="expression" dxfId="839" priority="613" stopIfTrue="1">
      <formula>AND(ISNUMBER(B$22),B$22&lt;=9.81)</formula>
    </cfRule>
    <cfRule type="expression" dxfId="838" priority="614" stopIfTrue="1">
      <formula>AND(ISNUMBER(B$22),B$22&lt;=11.99)</formula>
    </cfRule>
    <cfRule type="expression" dxfId="837" priority="615" stopIfTrue="1">
      <formula>AND(ISNUMBER(B$22),B$22&lt;=14.99)</formula>
    </cfRule>
    <cfRule type="expression" dxfId="836" priority="616" stopIfTrue="1">
      <formula>AND(ISNUMBER(B$22),B$22&lt;=19.99)</formula>
    </cfRule>
    <cfRule type="expression" dxfId="835" priority="617" stopIfTrue="1">
      <formula>AND(ISNUMBER(B$22),B$22&lt;=24.99)</formula>
    </cfRule>
    <cfRule type="expression" dxfId="834" priority="618" stopIfTrue="1">
      <formula>AND(ISNUMBER(B$22),B$22&gt;=25)</formula>
    </cfRule>
  </conditionalFormatting>
  <conditionalFormatting sqref="B11:K11 B23:K23">
    <cfRule type="expression" dxfId="833" priority="619" stopIfTrue="1">
      <formula>AND(ISNUMBER(B$23),B$23&lt;=9.81)</formula>
    </cfRule>
    <cfRule type="expression" dxfId="832" priority="620" stopIfTrue="1">
      <formula>AND(ISNUMBER(B$23),B$23&lt;=11.99)</formula>
    </cfRule>
    <cfRule type="expression" dxfId="831" priority="621" stopIfTrue="1">
      <formula>AND(ISNUMBER(B$23),B$23&lt;=14.99)</formula>
    </cfRule>
    <cfRule type="expression" dxfId="830" priority="622" stopIfTrue="1">
      <formula>AND(ISNUMBER(B$23),B$23&lt;=19.99)</formula>
    </cfRule>
    <cfRule type="expression" dxfId="829" priority="623" stopIfTrue="1">
      <formula>AND(ISNUMBER(B$23),B$23&lt;=24.99)</formula>
    </cfRule>
    <cfRule type="expression" dxfId="828" priority="624" stopIfTrue="1">
      <formula>AND(ISNUMBER(B$23),B$23&gt;=25)</formula>
    </cfRule>
  </conditionalFormatting>
  <conditionalFormatting sqref="B12:K12 B24:K24">
    <cfRule type="expression" dxfId="827" priority="625" stopIfTrue="1">
      <formula>AND(ISNUMBER(B$24),B$24&lt;=9.81)</formula>
    </cfRule>
    <cfRule type="expression" dxfId="826" priority="626" stopIfTrue="1">
      <formula>AND(ISNUMBER(B$24),B$24&lt;=11.99)</formula>
    </cfRule>
    <cfRule type="expression" dxfId="825" priority="627" stopIfTrue="1">
      <formula>AND(ISNUMBER(B$24),B$24&lt;=14.99)</formula>
    </cfRule>
    <cfRule type="expression" dxfId="824" priority="628" stopIfTrue="1">
      <formula>AND(ISNUMBER(B$24),B$24&lt;=19.99)</formula>
    </cfRule>
    <cfRule type="expression" dxfId="823" priority="629" stopIfTrue="1">
      <formula>AND(ISNUMBER(B$24),B$24&lt;=24.99)</formula>
    </cfRule>
    <cfRule type="expression" dxfId="822" priority="630" stopIfTrue="1">
      <formula>AND(ISNUMBER(B$24),B$24&gt;=25)</formula>
    </cfRule>
  </conditionalFormatting>
  <conditionalFormatting sqref="B13:K13 B25:K25">
    <cfRule type="expression" dxfId="821" priority="631" stopIfTrue="1">
      <formula>AND(ISNUMBER(B$25),B$25&lt;=9.81)</formula>
    </cfRule>
    <cfRule type="expression" dxfId="820" priority="632" stopIfTrue="1">
      <formula>AND(ISNUMBER(B$25),B$25&lt;=11.99)</formula>
    </cfRule>
    <cfRule type="expression" dxfId="819" priority="633" stopIfTrue="1">
      <formula>AND(ISNUMBER(B$25),B$25&lt;=14.99)</formula>
    </cfRule>
    <cfRule type="expression" dxfId="818" priority="634" stopIfTrue="1">
      <formula>AND(ISNUMBER(B$25),B$25&lt;=19.99)</formula>
    </cfRule>
    <cfRule type="expression" dxfId="817" priority="635" stopIfTrue="1">
      <formula>AND(ISNUMBER(B$25),B$25&lt;=24.99)</formula>
    </cfRule>
    <cfRule type="expression" dxfId="816" priority="636" stopIfTrue="1">
      <formula>AND(ISNUMBER(B$25),B$25&gt;=25)</formula>
    </cfRule>
  </conditionalFormatting>
  <conditionalFormatting sqref="B14:K14 B26:K26">
    <cfRule type="expression" dxfId="815" priority="637" stopIfTrue="1">
      <formula>AND(ISNUMBER(B$26),B$26&lt;=9.81)</formula>
    </cfRule>
    <cfRule type="expression" dxfId="814" priority="638" stopIfTrue="1">
      <formula>AND(ISNUMBER(B$26),B$26&lt;=11.99)</formula>
    </cfRule>
    <cfRule type="expression" dxfId="813" priority="639" stopIfTrue="1">
      <formula>AND(ISNUMBER(B$26),B$26&lt;=14.99)</formula>
    </cfRule>
    <cfRule type="expression" dxfId="812" priority="640" stopIfTrue="1">
      <formula>AND(ISNUMBER(B$26),B$26&lt;=19.99)</formula>
    </cfRule>
    <cfRule type="expression" dxfId="811" priority="641" stopIfTrue="1">
      <formula>AND(ISNUMBER(B$26),B$26&lt;=24.99)</formula>
    </cfRule>
    <cfRule type="expression" dxfId="810" priority="642" stopIfTrue="1">
      <formula>AND(ISNUMBER(B$26),B$26&gt;=25)</formula>
    </cfRule>
  </conditionalFormatting>
  <conditionalFormatting sqref="B15:K15 B27:K27">
    <cfRule type="expression" dxfId="809" priority="643" stopIfTrue="1">
      <formula>AND(ISNUMBER(B$27),B$27&lt;=9.81)</formula>
    </cfRule>
    <cfRule type="expression" dxfId="808" priority="644" stopIfTrue="1">
      <formula>AND(ISNUMBER(B$27),B$27&lt;=11.99)</formula>
    </cfRule>
    <cfRule type="expression" dxfId="807" priority="645" stopIfTrue="1">
      <formula>AND(ISNUMBER(B$27),B$27&lt;=14.99)</formula>
    </cfRule>
    <cfRule type="expression" dxfId="806" priority="646" stopIfTrue="1">
      <formula>AND(ISNUMBER(B$27),B$27&lt;=19.99)</formula>
    </cfRule>
    <cfRule type="expression" dxfId="805" priority="647" stopIfTrue="1">
      <formula>AND(ISNUMBER(B$27),B$27&lt;=24.99)</formula>
    </cfRule>
    <cfRule type="expression" dxfId="804" priority="648" stopIfTrue="1">
      <formula>AND(ISNUMBER(B$27),B$27&gt;=25)</formula>
    </cfRule>
  </conditionalFormatting>
  <conditionalFormatting sqref="B16:K16 B28:K28">
    <cfRule type="expression" dxfId="803" priority="649" stopIfTrue="1">
      <formula>AND(ISNUMBER(B$28),B$28&lt;=9.81)</formula>
    </cfRule>
    <cfRule type="expression" dxfId="802" priority="650" stopIfTrue="1">
      <formula>AND(ISNUMBER(B$28),B$28&lt;=11.99)</formula>
    </cfRule>
    <cfRule type="expression" dxfId="801" priority="651" stopIfTrue="1">
      <formula>AND(ISNUMBER(B$28),B$28&lt;=14.99)</formula>
    </cfRule>
    <cfRule type="expression" dxfId="800" priority="652" stopIfTrue="1">
      <formula>AND(ISNUMBER(B$28),B$28&lt;=19.99)</formula>
    </cfRule>
    <cfRule type="expression" dxfId="799" priority="653" stopIfTrue="1">
      <formula>AND(ISNUMBER(B$28),B$28&lt;=24.99)</formula>
    </cfRule>
    <cfRule type="expression" dxfId="798" priority="654" stopIfTrue="1">
      <formula>AND(ISNUMBER(B$28),B$28&gt;=25)</formula>
    </cfRule>
  </conditionalFormatting>
  <conditionalFormatting sqref="B17:K17 B29:K29">
    <cfRule type="expression" dxfId="797" priority="655" stopIfTrue="1">
      <formula>AND(ISNUMBER(B$29),B$29&lt;=9.81)</formula>
    </cfRule>
    <cfRule type="expression" dxfId="796" priority="656" stopIfTrue="1">
      <formula>AND(ISNUMBER(B$29),B$29&lt;=11.99)</formula>
    </cfRule>
    <cfRule type="expression" dxfId="795" priority="657" stopIfTrue="1">
      <formula>AND(ISNUMBER(B$29),B$29&lt;=14.99)</formula>
    </cfRule>
    <cfRule type="expression" dxfId="794" priority="658" stopIfTrue="1">
      <formula>AND(ISNUMBER(B$29),B$29&lt;=19.99)</formula>
    </cfRule>
    <cfRule type="expression" dxfId="793" priority="659" stopIfTrue="1">
      <formula>AND(ISNUMBER(B$29),B$29&lt;=24.99)</formula>
    </cfRule>
    <cfRule type="expression" dxfId="792" priority="660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:M24"/>
  <sheetViews>
    <sheetView showGridLines="0" showZeros="0" zoomScaleNormal="100" zoomScalePageLayoutView="83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s="53" customFormat="1" ht="15" x14ac:dyDescent="0.2">
      <c r="A2" s="51" t="s">
        <v>213</v>
      </c>
      <c r="B2" s="52"/>
    </row>
    <row r="3" spans="1:11" s="53" customFormat="1" ht="10.35" customHeight="1" x14ac:dyDescent="0.2">
      <c r="B3" s="52"/>
    </row>
    <row r="4" spans="1:11" s="53" customFormat="1" ht="10.35" customHeight="1" x14ac:dyDescent="0.2">
      <c r="A4" s="52" t="s">
        <v>30</v>
      </c>
      <c r="B4" s="52">
        <v>40</v>
      </c>
    </row>
    <row r="5" spans="1:11" s="53" customFormat="1" ht="10.35" customHeight="1" x14ac:dyDescent="0.2">
      <c r="A5" s="52" t="s">
        <v>31</v>
      </c>
      <c r="B5" s="52">
        <v>173.33</v>
      </c>
    </row>
    <row r="6" spans="1:11" s="53" customFormat="1" ht="10.35" customHeight="1" x14ac:dyDescent="0.2">
      <c r="A6" s="52" t="s">
        <v>32</v>
      </c>
      <c r="B6" s="54">
        <v>40330</v>
      </c>
    </row>
    <row r="7" spans="1:11" s="53" customFormat="1" ht="10.35" customHeight="1" x14ac:dyDescent="0.2">
      <c r="A7" s="52" t="s">
        <v>33</v>
      </c>
      <c r="B7" s="54">
        <v>40694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51</v>
      </c>
    </row>
    <row r="11" spans="1:11" s="57" customFormat="1" ht="27.95" customHeight="1" x14ac:dyDescent="0.2">
      <c r="A11" s="10" t="s">
        <v>35</v>
      </c>
      <c r="B11" s="50" t="s">
        <v>56</v>
      </c>
      <c r="C11" s="50" t="s">
        <v>55</v>
      </c>
      <c r="D11" s="50" t="s">
        <v>147</v>
      </c>
      <c r="E11" s="50" t="s">
        <v>82</v>
      </c>
      <c r="F11" s="50"/>
      <c r="G11" s="56"/>
      <c r="H11" s="56"/>
      <c r="I11" s="56"/>
      <c r="J11" s="56"/>
      <c r="K11" s="56"/>
    </row>
    <row r="12" spans="1:11" ht="56.1" customHeight="1" x14ac:dyDescent="0.2">
      <c r="A12" s="58" t="s">
        <v>153</v>
      </c>
      <c r="B12" s="59">
        <v>1091.98</v>
      </c>
      <c r="C12" s="59">
        <v>1143.98</v>
      </c>
      <c r="D12" s="59" t="s">
        <v>84</v>
      </c>
      <c r="E12" s="59">
        <v>1230.6400000000001</v>
      </c>
      <c r="F12" s="59"/>
      <c r="G12" s="59"/>
      <c r="H12" s="59"/>
      <c r="I12" s="59"/>
      <c r="J12" s="59"/>
      <c r="K12" s="59"/>
    </row>
    <row r="13" spans="1:11" ht="56.1" customHeight="1" x14ac:dyDescent="0.2">
      <c r="A13" s="58" t="s">
        <v>154</v>
      </c>
      <c r="B13" s="59">
        <v>1039.98</v>
      </c>
      <c r="C13" s="59" t="s">
        <v>84</v>
      </c>
      <c r="D13" s="59">
        <v>1065.98</v>
      </c>
      <c r="E13" s="59" t="s">
        <v>84</v>
      </c>
      <c r="F13" s="59"/>
      <c r="G13" s="59"/>
      <c r="H13" s="59"/>
      <c r="I13" s="59"/>
      <c r="J13" s="59"/>
      <c r="K13" s="59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61</v>
      </c>
    </row>
    <row r="19" spans="1:13" s="57" customFormat="1" ht="27.95" customHeight="1" x14ac:dyDescent="0.2">
      <c r="A19" s="60" t="s">
        <v>35</v>
      </c>
      <c r="B19" s="61" t="s">
        <v>56</v>
      </c>
      <c r="C19" s="61" t="s">
        <v>55</v>
      </c>
      <c r="D19" s="61" t="s">
        <v>147</v>
      </c>
      <c r="E19" s="61" t="s">
        <v>82</v>
      </c>
      <c r="F19" s="61"/>
      <c r="G19" s="62"/>
      <c r="H19" s="62"/>
      <c r="I19" s="62"/>
      <c r="J19" s="62"/>
      <c r="K19" s="62"/>
    </row>
    <row r="20" spans="1:13" ht="56.1" customHeight="1" x14ac:dyDescent="0.2">
      <c r="A20" s="107" t="s">
        <v>153</v>
      </c>
      <c r="B20" s="64">
        <v>6.3</v>
      </c>
      <c r="C20" s="73">
        <v>6.6</v>
      </c>
      <c r="D20" s="64" t="s">
        <v>84</v>
      </c>
      <c r="E20" s="64">
        <v>7.1</v>
      </c>
      <c r="F20" s="64"/>
      <c r="G20" s="64"/>
      <c r="H20" s="64"/>
      <c r="I20" s="64"/>
      <c r="J20" s="64"/>
      <c r="K20" s="64"/>
    </row>
    <row r="21" spans="1:13" ht="56.1" customHeight="1" x14ac:dyDescent="0.2">
      <c r="A21" s="107" t="s">
        <v>154</v>
      </c>
      <c r="B21" s="64">
        <v>6</v>
      </c>
      <c r="C21" s="73" t="s">
        <v>84</v>
      </c>
      <c r="D21" s="64">
        <v>6.15</v>
      </c>
      <c r="E21" s="64" t="s">
        <v>84</v>
      </c>
      <c r="F21" s="64"/>
      <c r="G21" s="64"/>
      <c r="H21" s="64"/>
      <c r="I21" s="64"/>
      <c r="J21" s="64"/>
      <c r="K21" s="64"/>
    </row>
    <row r="22" spans="1:13" s="53" customFormat="1" ht="11.25" x14ac:dyDescent="0.2">
      <c r="A22" s="53" t="s">
        <v>49</v>
      </c>
    </row>
    <row r="24" spans="1:13" x14ac:dyDescent="0.2">
      <c r="A24" s="100" t="s">
        <v>217</v>
      </c>
      <c r="B24" s="101" t="s">
        <v>218</v>
      </c>
      <c r="C24" s="102" t="s">
        <v>189</v>
      </c>
      <c r="D24" s="103" t="s">
        <v>171</v>
      </c>
      <c r="E24" s="104" t="s">
        <v>172</v>
      </c>
      <c r="F24" s="105" t="s">
        <v>173</v>
      </c>
      <c r="G24" s="106" t="s">
        <v>50</v>
      </c>
      <c r="H24" s="106"/>
      <c r="I24" s="106"/>
      <c r="J24" s="106"/>
      <c r="K24" s="106"/>
      <c r="L24" s="23"/>
      <c r="M24" s="23"/>
    </row>
  </sheetData>
  <conditionalFormatting sqref="B11:K11 B19:K19">
    <cfRule type="expression" dxfId="17" priority="196" stopIfTrue="1">
      <formula>AND(ISNUMBER(B$19),B$19&lt;=9.81)</formula>
    </cfRule>
    <cfRule type="expression" dxfId="16" priority="197" stopIfTrue="1">
      <formula>AND(ISNUMBER(B$19),B$19&lt;=11.99)</formula>
    </cfRule>
    <cfRule type="expression" dxfId="15" priority="198" stopIfTrue="1">
      <formula>AND(ISNUMBER(B$19),B$19&lt;=14.99)</formula>
    </cfRule>
    <cfRule type="expression" dxfId="14" priority="199" stopIfTrue="1">
      <formula>AND(ISNUMBER(B$19),B$19&lt;=19.99)</formula>
    </cfRule>
    <cfRule type="expression" dxfId="13" priority="200" stopIfTrue="1">
      <formula>AND(ISNUMBER(B$19),B$19&lt;=24.99)</formula>
    </cfRule>
    <cfRule type="expression" dxfId="12" priority="201" stopIfTrue="1">
      <formula>AND(ISNUMBER(B$19),B$19&gt;=25)</formula>
    </cfRule>
  </conditionalFormatting>
  <conditionalFormatting sqref="B12:K12 B20:K20">
    <cfRule type="expression" dxfId="11" priority="202" stopIfTrue="1">
      <formula>AND(ISNUMBER(B$20),B$20&lt;=9.81)</formula>
    </cfRule>
    <cfRule type="expression" dxfId="10" priority="203" stopIfTrue="1">
      <formula>AND(ISNUMBER(B$20),B$20&lt;=11.99)</formula>
    </cfRule>
    <cfRule type="expression" dxfId="9" priority="204" stopIfTrue="1">
      <formula>AND(ISNUMBER(B$20),B$20&lt;=14.99)</formula>
    </cfRule>
    <cfRule type="expression" dxfId="8" priority="205" stopIfTrue="1">
      <formula>AND(ISNUMBER(B$20),B$20&lt;=19.99)</formula>
    </cfRule>
    <cfRule type="expression" dxfId="7" priority="206" stopIfTrue="1">
      <formula>AND(ISNUMBER(B$20),B$20&lt;=24.99)</formula>
    </cfRule>
    <cfRule type="expression" dxfId="6" priority="207" stopIfTrue="1">
      <formula>AND(ISNUMBER(B$20),B$20&gt;=25)</formula>
    </cfRule>
  </conditionalFormatting>
  <conditionalFormatting sqref="B13:K13 B21:K21">
    <cfRule type="expression" dxfId="5" priority="208" stopIfTrue="1">
      <formula>AND(ISNUMBER(B$21),B$21&lt;=9.81)</formula>
    </cfRule>
    <cfRule type="expression" dxfId="4" priority="209" stopIfTrue="1">
      <formula>AND(ISNUMBER(B$21),B$21&lt;=11.99)</formula>
    </cfRule>
    <cfRule type="expression" dxfId="3" priority="210" stopIfTrue="1">
      <formula>AND(ISNUMBER(B$21),B$21&lt;=14.99)</formula>
    </cfRule>
    <cfRule type="expression" dxfId="2" priority="211" stopIfTrue="1">
      <formula>AND(ISNUMBER(B$21),B$21&lt;=19.99)</formula>
    </cfRule>
    <cfRule type="expression" dxfId="1" priority="212" stopIfTrue="1">
      <formula>AND(ISNUMBER(B$21),B$21&lt;=24.99)</formula>
    </cfRule>
    <cfRule type="expression" dxfId="0" priority="213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29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39</v>
      </c>
    </row>
    <row r="4" spans="1:11" s="53" customFormat="1" ht="10.35" customHeight="1" x14ac:dyDescent="0.2">
      <c r="A4" s="52" t="s">
        <v>31</v>
      </c>
      <c r="B4" s="52">
        <v>169</v>
      </c>
    </row>
    <row r="5" spans="1:11" s="53" customFormat="1" ht="10.35" customHeight="1" x14ac:dyDescent="0.2">
      <c r="A5" s="52" t="s">
        <v>32</v>
      </c>
      <c r="B5" s="54">
        <v>43009</v>
      </c>
    </row>
    <row r="6" spans="1:11" s="53" customFormat="1" ht="10.35" customHeight="1" x14ac:dyDescent="0.2">
      <c r="A6" s="52" t="s">
        <v>33</v>
      </c>
      <c r="B6" s="54">
        <v>43373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51</v>
      </c>
    </row>
    <row r="10" spans="1:11" s="57" customFormat="1" ht="42" customHeight="1" x14ac:dyDescent="0.2">
      <c r="A10" s="10" t="s">
        <v>35</v>
      </c>
      <c r="B10" s="50" t="s">
        <v>52</v>
      </c>
      <c r="C10" s="50" t="s">
        <v>53</v>
      </c>
      <c r="D10" s="50" t="s">
        <v>54</v>
      </c>
      <c r="E10" s="50" t="s">
        <v>55</v>
      </c>
      <c r="F10" s="50" t="s">
        <v>56</v>
      </c>
      <c r="G10" s="50"/>
      <c r="H10" s="50"/>
      <c r="I10" s="50"/>
      <c r="J10" s="56"/>
      <c r="K10" s="56"/>
    </row>
    <row r="11" spans="1:11" ht="42" customHeight="1" x14ac:dyDescent="0.2">
      <c r="A11" s="58" t="s">
        <v>57</v>
      </c>
      <c r="B11" s="59">
        <v>2068</v>
      </c>
      <c r="C11" s="59">
        <v>1995</v>
      </c>
      <c r="D11" s="59">
        <v>1894</v>
      </c>
      <c r="E11" s="59">
        <v>1859</v>
      </c>
      <c r="F11" s="59">
        <v>1800</v>
      </c>
      <c r="G11" s="59" t="s">
        <v>84</v>
      </c>
      <c r="H11" s="59"/>
      <c r="I11" s="59"/>
      <c r="J11" s="11"/>
      <c r="K11" s="11"/>
    </row>
    <row r="12" spans="1:11" ht="27.95" customHeight="1" x14ac:dyDescent="0.2">
      <c r="A12" s="58" t="s">
        <v>58</v>
      </c>
      <c r="B12" s="59">
        <v>2068</v>
      </c>
      <c r="C12" s="59">
        <v>1995</v>
      </c>
      <c r="D12" s="59">
        <v>1894</v>
      </c>
      <c r="E12" s="59">
        <v>1859</v>
      </c>
      <c r="F12" s="59">
        <v>1800</v>
      </c>
      <c r="G12" s="59" t="s">
        <v>84</v>
      </c>
      <c r="H12" s="59"/>
      <c r="I12" s="59"/>
      <c r="J12" s="11"/>
      <c r="K12" s="11"/>
    </row>
    <row r="13" spans="1:11" ht="56.1" customHeight="1" x14ac:dyDescent="0.2">
      <c r="A13" s="58" t="s">
        <v>59</v>
      </c>
      <c r="B13" s="59" t="s">
        <v>84</v>
      </c>
      <c r="C13" s="59" t="s">
        <v>84</v>
      </c>
      <c r="D13" s="59" t="s">
        <v>84</v>
      </c>
      <c r="E13" s="59" t="s">
        <v>84</v>
      </c>
      <c r="F13" s="59" t="s">
        <v>84</v>
      </c>
      <c r="G13" s="59">
        <v>1542</v>
      </c>
      <c r="H13" s="59"/>
      <c r="I13" s="59"/>
      <c r="J13" s="11"/>
      <c r="K13" s="11"/>
    </row>
    <row r="14" spans="1:11" ht="27.95" customHeight="1" x14ac:dyDescent="0.2">
      <c r="A14" s="58" t="s">
        <v>60</v>
      </c>
      <c r="B14" s="59" t="s">
        <v>84</v>
      </c>
      <c r="C14" s="59" t="s">
        <v>84</v>
      </c>
      <c r="D14" s="59" t="s">
        <v>84</v>
      </c>
      <c r="E14" s="59" t="s">
        <v>84</v>
      </c>
      <c r="F14" s="59" t="s">
        <v>84</v>
      </c>
      <c r="G14" s="59">
        <v>1542</v>
      </c>
      <c r="H14" s="59"/>
      <c r="I14" s="59"/>
      <c r="J14" s="11"/>
      <c r="K14" s="11"/>
    </row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x14ac:dyDescent="0.2">
      <c r="A19" s="5" t="s">
        <v>61</v>
      </c>
    </row>
    <row r="20" spans="1:13" s="57" customFormat="1" ht="42" customHeight="1" x14ac:dyDescent="0.2">
      <c r="A20" s="60" t="s">
        <v>35</v>
      </c>
      <c r="B20" s="61" t="s">
        <v>52</v>
      </c>
      <c r="C20" s="61" t="s">
        <v>53</v>
      </c>
      <c r="D20" s="61" t="s">
        <v>54</v>
      </c>
      <c r="E20" s="61" t="s">
        <v>55</v>
      </c>
      <c r="F20" s="61" t="s">
        <v>56</v>
      </c>
      <c r="G20" s="61"/>
      <c r="H20" s="61"/>
      <c r="I20" s="61"/>
      <c r="J20" s="62"/>
      <c r="K20" s="62"/>
    </row>
    <row r="21" spans="1:13" ht="42" customHeight="1" x14ac:dyDescent="0.2">
      <c r="A21" s="63" t="s">
        <v>57</v>
      </c>
      <c r="B21" s="64">
        <v>12.24</v>
      </c>
      <c r="C21" s="64">
        <v>11.8</v>
      </c>
      <c r="D21" s="64">
        <v>11.21</v>
      </c>
      <c r="E21" s="95">
        <v>11</v>
      </c>
      <c r="F21" s="64">
        <v>10.65</v>
      </c>
      <c r="G21" s="73" t="s">
        <v>84</v>
      </c>
      <c r="H21" s="64"/>
      <c r="I21" s="64"/>
      <c r="J21" s="80"/>
      <c r="K21" s="80"/>
    </row>
    <row r="22" spans="1:13" ht="27.95" customHeight="1" x14ac:dyDescent="0.2">
      <c r="A22" s="63" t="s">
        <v>58</v>
      </c>
      <c r="B22" s="64">
        <v>12.24</v>
      </c>
      <c r="C22" s="64">
        <v>11.8</v>
      </c>
      <c r="D22" s="64">
        <v>11.21</v>
      </c>
      <c r="E22" s="95">
        <v>11</v>
      </c>
      <c r="F22" s="64">
        <v>10.65</v>
      </c>
      <c r="G22" s="96" t="s">
        <v>84</v>
      </c>
      <c r="H22" s="64"/>
      <c r="I22" s="64"/>
      <c r="J22" s="80"/>
      <c r="K22" s="80"/>
    </row>
    <row r="23" spans="1:13" ht="56.1" customHeight="1" x14ac:dyDescent="0.2">
      <c r="A23" s="63" t="s">
        <v>59</v>
      </c>
      <c r="B23" s="64" t="s">
        <v>84</v>
      </c>
      <c r="C23" s="64" t="s">
        <v>84</v>
      </c>
      <c r="D23" s="64" t="s">
        <v>84</v>
      </c>
      <c r="E23" s="64" t="s">
        <v>84</v>
      </c>
      <c r="F23" s="91" t="s">
        <v>84</v>
      </c>
      <c r="G23" s="64">
        <v>9.1199999999999992</v>
      </c>
      <c r="H23" s="73"/>
      <c r="I23" s="64"/>
      <c r="J23" s="80"/>
      <c r="K23" s="80"/>
    </row>
    <row r="24" spans="1:13" ht="27.95" customHeight="1" x14ac:dyDescent="0.2">
      <c r="A24" s="63" t="s">
        <v>62</v>
      </c>
      <c r="B24" s="64" t="s">
        <v>84</v>
      </c>
      <c r="C24" s="64" t="s">
        <v>84</v>
      </c>
      <c r="D24" s="64" t="s">
        <v>84</v>
      </c>
      <c r="E24" s="64" t="s">
        <v>84</v>
      </c>
      <c r="F24" s="95" t="s">
        <v>84</v>
      </c>
      <c r="G24" s="64">
        <v>9.1199999999999992</v>
      </c>
      <c r="H24" s="73"/>
      <c r="I24" s="64"/>
      <c r="J24" s="80"/>
      <c r="K24" s="80"/>
    </row>
    <row r="25" spans="1:13" s="53" customFormat="1" ht="11.25" x14ac:dyDescent="0.2">
      <c r="A25" s="53" t="s">
        <v>49</v>
      </c>
      <c r="B25" s="67"/>
      <c r="C25" s="67"/>
      <c r="D25" s="67"/>
      <c r="E25" s="67"/>
      <c r="F25" s="67"/>
      <c r="G25" s="67"/>
      <c r="H25" s="67"/>
      <c r="I25" s="67"/>
    </row>
    <row r="26" spans="1:13" x14ac:dyDescent="0.2">
      <c r="A26" s="53"/>
    </row>
    <row r="27" spans="1:13" x14ac:dyDescent="0.2">
      <c r="A27" s="53"/>
    </row>
    <row r="28" spans="1:13" x14ac:dyDescent="0.2">
      <c r="A28" s="100" t="s">
        <v>217</v>
      </c>
      <c r="B28" s="101" t="s">
        <v>218</v>
      </c>
      <c r="C28" s="102" t="s">
        <v>189</v>
      </c>
      <c r="D28" s="103" t="s">
        <v>171</v>
      </c>
      <c r="E28" s="104" t="s">
        <v>172</v>
      </c>
      <c r="F28" s="105" t="s">
        <v>173</v>
      </c>
      <c r="G28" s="106" t="s">
        <v>50</v>
      </c>
      <c r="H28" s="106"/>
      <c r="I28" s="106"/>
      <c r="J28" s="106"/>
      <c r="K28" s="106"/>
      <c r="L28" s="23"/>
      <c r="M28" s="23"/>
    </row>
  </sheetData>
  <conditionalFormatting sqref="B10:K10 B20:K20">
    <cfRule type="expression" dxfId="791" priority="388" stopIfTrue="1">
      <formula>AND(ISNUMBER(B$20),B$20&lt;=9.81)</formula>
    </cfRule>
    <cfRule type="expression" dxfId="790" priority="389" stopIfTrue="1">
      <formula>AND(ISNUMBER(B$20),B$20&lt;=11.99)</formula>
    </cfRule>
    <cfRule type="expression" dxfId="789" priority="390" stopIfTrue="1">
      <formula>AND(ISNUMBER(B$20),B$20&lt;=14.99)</formula>
    </cfRule>
    <cfRule type="expression" dxfId="788" priority="391" stopIfTrue="1">
      <formula>AND(ISNUMBER(B$20),B$20&lt;=19.99)</formula>
    </cfRule>
    <cfRule type="expression" dxfId="787" priority="392" stopIfTrue="1">
      <formula>AND(ISNUMBER(B$20),B$20&lt;=24.99)</formula>
    </cfRule>
    <cfRule type="expression" dxfId="786" priority="393" stopIfTrue="1">
      <formula>AND(ISNUMBER(B$20),B$20&gt;=25)</formula>
    </cfRule>
  </conditionalFormatting>
  <conditionalFormatting sqref="B11:K11 B21:K21">
    <cfRule type="expression" dxfId="785" priority="394" stopIfTrue="1">
      <formula>AND(ISNUMBER(B$21),B$21&lt;=9.81)</formula>
    </cfRule>
    <cfRule type="expression" dxfId="784" priority="395" stopIfTrue="1">
      <formula>AND(ISNUMBER(B$21),B$21&lt;=11.99)</formula>
    </cfRule>
    <cfRule type="expression" dxfId="783" priority="396" stopIfTrue="1">
      <formula>AND(ISNUMBER(B$21),B$21&lt;=14.99)</formula>
    </cfRule>
    <cfRule type="expression" dxfId="782" priority="397" stopIfTrue="1">
      <formula>AND(ISNUMBER(B$21),B$21&lt;=19.99)</formula>
    </cfRule>
    <cfRule type="expression" dxfId="781" priority="398" stopIfTrue="1">
      <formula>AND(ISNUMBER(B$21),B$21&lt;=24.99)</formula>
    </cfRule>
    <cfRule type="expression" dxfId="780" priority="399" stopIfTrue="1">
      <formula>AND(ISNUMBER(B$21),B$21&gt;=25)</formula>
    </cfRule>
  </conditionalFormatting>
  <conditionalFormatting sqref="B12:K12 B22:K22">
    <cfRule type="expression" dxfId="779" priority="400" stopIfTrue="1">
      <formula>AND(ISNUMBER(B$22),B$22&lt;=9.81)</formula>
    </cfRule>
    <cfRule type="expression" dxfId="778" priority="401" stopIfTrue="1">
      <formula>AND(ISNUMBER(B$22),B$22&lt;=11.99)</formula>
    </cfRule>
    <cfRule type="expression" dxfId="777" priority="402" stopIfTrue="1">
      <formula>AND(ISNUMBER(B$22),B$22&lt;=14.99)</formula>
    </cfRule>
    <cfRule type="expression" dxfId="776" priority="403" stopIfTrue="1">
      <formula>AND(ISNUMBER(B$22),B$22&lt;=19.99)</formula>
    </cfRule>
    <cfRule type="expression" dxfId="775" priority="404" stopIfTrue="1">
      <formula>AND(ISNUMBER(B$22),B$22&lt;=24.99)</formula>
    </cfRule>
    <cfRule type="expression" dxfId="774" priority="405" stopIfTrue="1">
      <formula>AND(ISNUMBER(B$22),B$22&gt;=25)</formula>
    </cfRule>
  </conditionalFormatting>
  <conditionalFormatting sqref="B13:K13 B23:K23">
    <cfRule type="expression" dxfId="773" priority="406" stopIfTrue="1">
      <formula>AND(ISNUMBER(B$23),B$23&lt;=9.81)</formula>
    </cfRule>
    <cfRule type="expression" dxfId="772" priority="407" stopIfTrue="1">
      <formula>AND(ISNUMBER(B$23),B$23&lt;=11.99)</formula>
    </cfRule>
    <cfRule type="expression" dxfId="771" priority="408" stopIfTrue="1">
      <formula>AND(ISNUMBER(B$23),B$23&lt;=14.99)</formula>
    </cfRule>
    <cfRule type="expression" dxfId="770" priority="409" stopIfTrue="1">
      <formula>AND(ISNUMBER(B$23),B$23&lt;=19.99)</formula>
    </cfRule>
    <cfRule type="expression" dxfId="769" priority="410" stopIfTrue="1">
      <formula>AND(ISNUMBER(B$23),B$23&lt;=24.99)</formula>
    </cfRule>
    <cfRule type="expression" dxfId="768" priority="411" stopIfTrue="1">
      <formula>AND(ISNUMBER(B$23),B$23&gt;=25)</formula>
    </cfRule>
  </conditionalFormatting>
  <conditionalFormatting sqref="B14:K14 B24:K24">
    <cfRule type="expression" dxfId="767" priority="412" stopIfTrue="1">
      <formula>AND(ISNUMBER(B$24),B$24&lt;=9.81)</formula>
    </cfRule>
    <cfRule type="expression" dxfId="766" priority="413" stopIfTrue="1">
      <formula>AND(ISNUMBER(B$24),B$24&lt;=11.99)</formula>
    </cfRule>
    <cfRule type="expression" dxfId="765" priority="414" stopIfTrue="1">
      <formula>AND(ISNUMBER(B$24),B$24&lt;=14.99)</formula>
    </cfRule>
    <cfRule type="expression" dxfId="764" priority="415" stopIfTrue="1">
      <formula>AND(ISNUMBER(B$24),B$24&lt;=19.99)</formula>
    </cfRule>
    <cfRule type="expression" dxfId="763" priority="416" stopIfTrue="1">
      <formula>AND(ISNUMBER(B$24),B$24&lt;=24.99)</formula>
    </cfRule>
    <cfRule type="expression" dxfId="762" priority="417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M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39</v>
      </c>
    </row>
    <row r="4" spans="1:11" s="53" customFormat="1" ht="10.35" customHeight="1" x14ac:dyDescent="0.2">
      <c r="A4" s="52" t="s">
        <v>31</v>
      </c>
      <c r="B4" s="52">
        <v>169</v>
      </c>
    </row>
    <row r="5" spans="1:11" s="53" customFormat="1" ht="10.35" customHeight="1" x14ac:dyDescent="0.2">
      <c r="A5" s="52" t="s">
        <v>32</v>
      </c>
      <c r="B5" s="54">
        <v>44440</v>
      </c>
    </row>
    <row r="6" spans="1:11" s="53" customFormat="1" ht="10.35" customHeight="1" x14ac:dyDescent="0.2">
      <c r="A6" s="52" t="s">
        <v>33</v>
      </c>
      <c r="B6" s="54">
        <v>44592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34</v>
      </c>
    </row>
    <row r="10" spans="1:11" s="57" customFormat="1" ht="27.95" customHeight="1" x14ac:dyDescent="0.2">
      <c r="A10" s="94" t="s">
        <v>35</v>
      </c>
      <c r="B10" s="50"/>
      <c r="C10" s="49" t="s">
        <v>64</v>
      </c>
      <c r="D10" s="50" t="s">
        <v>65</v>
      </c>
      <c r="E10" s="50" t="s">
        <v>56</v>
      </c>
      <c r="F10" s="50" t="s">
        <v>55</v>
      </c>
      <c r="G10" s="50" t="s">
        <v>54</v>
      </c>
      <c r="H10" s="50" t="s">
        <v>66</v>
      </c>
      <c r="I10" s="50" t="s">
        <v>67</v>
      </c>
      <c r="J10" s="56"/>
      <c r="K10" s="56"/>
    </row>
    <row r="11" spans="1:11" ht="84" customHeight="1" x14ac:dyDescent="0.2">
      <c r="A11" s="58" t="s">
        <v>68</v>
      </c>
      <c r="B11" s="59">
        <v>1704</v>
      </c>
      <c r="C11" s="59" t="s">
        <v>84</v>
      </c>
      <c r="D11" s="59" t="s">
        <v>84</v>
      </c>
      <c r="E11" s="59" t="s">
        <v>84</v>
      </c>
      <c r="F11" s="59" t="s">
        <v>84</v>
      </c>
      <c r="G11" s="59" t="s">
        <v>84</v>
      </c>
      <c r="H11" s="59" t="s">
        <v>84</v>
      </c>
      <c r="I11" s="59" t="s">
        <v>84</v>
      </c>
      <c r="J11" s="11"/>
      <c r="K11" s="11"/>
    </row>
    <row r="12" spans="1:11" ht="27.95" customHeight="1" x14ac:dyDescent="0.2">
      <c r="A12" s="58" t="s">
        <v>69</v>
      </c>
      <c r="B12" s="59" t="s">
        <v>84</v>
      </c>
      <c r="C12" s="59">
        <v>1782</v>
      </c>
      <c r="D12" s="59">
        <v>2064</v>
      </c>
      <c r="E12" s="59" t="s">
        <v>84</v>
      </c>
      <c r="F12" s="59" t="s">
        <v>84</v>
      </c>
      <c r="G12" s="59" t="s">
        <v>84</v>
      </c>
      <c r="H12" s="59" t="s">
        <v>84</v>
      </c>
      <c r="I12" s="59" t="s">
        <v>84</v>
      </c>
      <c r="J12" s="11"/>
      <c r="K12" s="11"/>
    </row>
    <row r="13" spans="1:11" ht="42" customHeight="1" x14ac:dyDescent="0.2">
      <c r="A13" s="58" t="s">
        <v>70</v>
      </c>
      <c r="B13" s="59" t="s">
        <v>84</v>
      </c>
      <c r="C13" s="59" t="s">
        <v>84</v>
      </c>
      <c r="D13" s="59" t="s">
        <v>84</v>
      </c>
      <c r="E13" s="59">
        <v>1886</v>
      </c>
      <c r="F13" s="59">
        <v>2187</v>
      </c>
      <c r="G13" s="59">
        <v>2329</v>
      </c>
      <c r="H13" s="59">
        <v>2401</v>
      </c>
      <c r="I13" s="59">
        <v>2516</v>
      </c>
      <c r="J13" s="11"/>
      <c r="K13" s="11"/>
    </row>
    <row r="14" spans="1:11" ht="56.1" customHeight="1" x14ac:dyDescent="0.2">
      <c r="A14" s="58" t="s">
        <v>71</v>
      </c>
      <c r="B14" s="59" t="s">
        <v>84</v>
      </c>
      <c r="C14" s="59" t="s">
        <v>84</v>
      </c>
      <c r="D14" s="59" t="s">
        <v>84</v>
      </c>
      <c r="E14" s="59">
        <v>2090</v>
      </c>
      <c r="F14" s="59">
        <v>2295</v>
      </c>
      <c r="G14" s="59">
        <v>2446</v>
      </c>
      <c r="H14" s="59">
        <v>2522</v>
      </c>
      <c r="I14" s="59">
        <v>2641</v>
      </c>
      <c r="J14" s="11"/>
      <c r="K14" s="11"/>
    </row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x14ac:dyDescent="0.2">
      <c r="A19" s="5" t="s">
        <v>48</v>
      </c>
    </row>
    <row r="20" spans="1:13" s="57" customFormat="1" ht="27.95" customHeight="1" x14ac:dyDescent="0.2">
      <c r="A20" s="60" t="s">
        <v>35</v>
      </c>
      <c r="B20" s="61"/>
      <c r="C20" s="61" t="s">
        <v>64</v>
      </c>
      <c r="D20" s="61" t="s">
        <v>65</v>
      </c>
      <c r="E20" s="61" t="s">
        <v>56</v>
      </c>
      <c r="F20" s="61" t="s">
        <v>55</v>
      </c>
      <c r="G20" s="61" t="s">
        <v>54</v>
      </c>
      <c r="H20" s="61" t="s">
        <v>66</v>
      </c>
      <c r="I20" s="61" t="s">
        <v>67</v>
      </c>
      <c r="J20" s="62"/>
      <c r="K20" s="62"/>
    </row>
    <row r="21" spans="1:13" ht="84" customHeight="1" x14ac:dyDescent="0.2">
      <c r="A21" s="107" t="s">
        <v>68</v>
      </c>
      <c r="B21" s="64">
        <v>10.08</v>
      </c>
      <c r="C21" s="96" t="s">
        <v>84</v>
      </c>
      <c r="D21" s="64" t="s">
        <v>84</v>
      </c>
      <c r="E21" s="64" t="s">
        <v>84</v>
      </c>
      <c r="F21" s="64" t="s">
        <v>84</v>
      </c>
      <c r="G21" s="64" t="s">
        <v>84</v>
      </c>
      <c r="H21" s="64" t="s">
        <v>84</v>
      </c>
      <c r="I21" s="64" t="s">
        <v>84</v>
      </c>
      <c r="J21" s="80"/>
      <c r="K21" s="80"/>
    </row>
    <row r="22" spans="1:13" ht="27.95" customHeight="1" x14ac:dyDescent="0.2">
      <c r="A22" s="63" t="s">
        <v>69</v>
      </c>
      <c r="B22" s="91" t="s">
        <v>84</v>
      </c>
      <c r="C22" s="64">
        <v>10.54</v>
      </c>
      <c r="D22" s="73">
        <v>12.21</v>
      </c>
      <c r="E22" s="120" t="s">
        <v>84</v>
      </c>
      <c r="F22" s="64" t="s">
        <v>84</v>
      </c>
      <c r="G22" s="64" t="s">
        <v>84</v>
      </c>
      <c r="H22" s="64" t="s">
        <v>84</v>
      </c>
      <c r="I22" s="64" t="s">
        <v>84</v>
      </c>
      <c r="J22" s="80"/>
      <c r="K22" s="80"/>
    </row>
    <row r="23" spans="1:13" ht="42" customHeight="1" x14ac:dyDescent="0.2">
      <c r="A23" s="63" t="s">
        <v>70</v>
      </c>
      <c r="B23" s="64" t="s">
        <v>84</v>
      </c>
      <c r="C23" s="121" t="s">
        <v>84</v>
      </c>
      <c r="D23" s="95" t="s">
        <v>84</v>
      </c>
      <c r="E23" s="64">
        <v>11.16</v>
      </c>
      <c r="F23" s="73">
        <v>12.94</v>
      </c>
      <c r="G23" s="64">
        <v>13.78</v>
      </c>
      <c r="H23" s="64">
        <v>14.21</v>
      </c>
      <c r="I23" s="64">
        <v>14.89</v>
      </c>
      <c r="J23" s="80"/>
      <c r="K23" s="80"/>
    </row>
    <row r="24" spans="1:13" ht="56.1" customHeight="1" x14ac:dyDescent="0.2">
      <c r="A24" s="63" t="s">
        <v>71</v>
      </c>
      <c r="B24" s="64" t="s">
        <v>84</v>
      </c>
      <c r="C24" s="64" t="s">
        <v>84</v>
      </c>
      <c r="D24" s="95" t="s">
        <v>84</v>
      </c>
      <c r="E24" s="64">
        <v>12.37</v>
      </c>
      <c r="F24" s="73">
        <v>13.58</v>
      </c>
      <c r="G24" s="64">
        <v>14.47</v>
      </c>
      <c r="H24" s="64">
        <v>14.92</v>
      </c>
      <c r="I24" s="64">
        <v>15.63</v>
      </c>
      <c r="J24" s="80"/>
      <c r="K24" s="80"/>
    </row>
    <row r="25" spans="1:13" s="53" customFormat="1" ht="11.25" x14ac:dyDescent="0.2">
      <c r="A25" s="53" t="s">
        <v>49</v>
      </c>
    </row>
    <row r="27" spans="1:13" x14ac:dyDescent="0.2">
      <c r="A27" s="100" t="s">
        <v>217</v>
      </c>
      <c r="B27" s="101" t="s">
        <v>218</v>
      </c>
      <c r="C27" s="102" t="s">
        <v>189</v>
      </c>
      <c r="D27" s="103" t="s">
        <v>171</v>
      </c>
      <c r="E27" s="104" t="s">
        <v>172</v>
      </c>
      <c r="F27" s="105" t="s">
        <v>173</v>
      </c>
      <c r="G27" s="106" t="s">
        <v>50</v>
      </c>
      <c r="H27" s="106"/>
      <c r="I27" s="106"/>
      <c r="J27" s="106"/>
      <c r="K27" s="106"/>
      <c r="L27" s="23"/>
      <c r="M27" s="23"/>
    </row>
  </sheetData>
  <conditionalFormatting sqref="B10:K10 B20:K20">
    <cfRule type="expression" dxfId="761" priority="388" stopIfTrue="1">
      <formula>AND(ISNUMBER(B$20),B$20&lt;=9.81)</formula>
    </cfRule>
    <cfRule type="expression" dxfId="760" priority="389" stopIfTrue="1">
      <formula>AND(ISNUMBER(B$20),B$20&lt;=11.99)</formula>
    </cfRule>
    <cfRule type="expression" dxfId="759" priority="390" stopIfTrue="1">
      <formula>AND(ISNUMBER(B$20),B$20&lt;=14.99)</formula>
    </cfRule>
    <cfRule type="expression" dxfId="758" priority="391" stopIfTrue="1">
      <formula>AND(ISNUMBER(B$20),B$20&lt;=19.99)</formula>
    </cfRule>
    <cfRule type="expression" dxfId="757" priority="392" stopIfTrue="1">
      <formula>AND(ISNUMBER(B$20),B$20&lt;=24.99)</formula>
    </cfRule>
    <cfRule type="expression" dxfId="756" priority="393" stopIfTrue="1">
      <formula>AND(ISNUMBER(B$20),B$20&gt;=25)</formula>
    </cfRule>
  </conditionalFormatting>
  <conditionalFormatting sqref="B11:K11 B21:K21">
    <cfRule type="expression" dxfId="755" priority="394" stopIfTrue="1">
      <formula>AND(ISNUMBER(B$21),B$21&lt;=9.81)</formula>
    </cfRule>
    <cfRule type="expression" dxfId="754" priority="395" stopIfTrue="1">
      <formula>AND(ISNUMBER(B$21),B$21&lt;=11.99)</formula>
    </cfRule>
    <cfRule type="expression" dxfId="753" priority="396" stopIfTrue="1">
      <formula>AND(ISNUMBER(B$21),B$21&lt;=14.99)</formula>
    </cfRule>
    <cfRule type="expression" dxfId="752" priority="397" stopIfTrue="1">
      <formula>AND(ISNUMBER(B$21),B$21&lt;=19.99)</formula>
    </cfRule>
    <cfRule type="expression" dxfId="751" priority="398" stopIfTrue="1">
      <formula>AND(ISNUMBER(B$21),B$21&lt;=24.99)</formula>
    </cfRule>
    <cfRule type="expression" dxfId="750" priority="399" stopIfTrue="1">
      <formula>AND(ISNUMBER(B$21),B$21&gt;=25)</formula>
    </cfRule>
  </conditionalFormatting>
  <conditionalFormatting sqref="B12:K12 B22:K22">
    <cfRule type="expression" dxfId="749" priority="400" stopIfTrue="1">
      <formula>AND(ISNUMBER(B$22),B$22&lt;=9.81)</formula>
    </cfRule>
    <cfRule type="expression" dxfId="748" priority="401" stopIfTrue="1">
      <formula>AND(ISNUMBER(B$22),B$22&lt;=11.99)</formula>
    </cfRule>
    <cfRule type="expression" dxfId="747" priority="402" stopIfTrue="1">
      <formula>AND(ISNUMBER(B$22),B$22&lt;=14.99)</formula>
    </cfRule>
    <cfRule type="expression" dxfId="746" priority="403" stopIfTrue="1">
      <formula>AND(ISNUMBER(B$22),B$22&lt;=19.99)</formula>
    </cfRule>
    <cfRule type="expression" dxfId="745" priority="404" stopIfTrue="1">
      <formula>AND(ISNUMBER(B$22),B$22&lt;=24.99)</formula>
    </cfRule>
    <cfRule type="expression" dxfId="744" priority="405" stopIfTrue="1">
      <formula>AND(ISNUMBER(B$22),B$22&gt;=25)</formula>
    </cfRule>
  </conditionalFormatting>
  <conditionalFormatting sqref="B13:K13 B23:K23">
    <cfRule type="expression" dxfId="743" priority="406" stopIfTrue="1">
      <formula>AND(ISNUMBER(B$23),B$23&lt;=9.81)</formula>
    </cfRule>
    <cfRule type="expression" dxfId="742" priority="407" stopIfTrue="1">
      <formula>AND(ISNUMBER(B$23),B$23&lt;=11.99)</formula>
    </cfRule>
    <cfRule type="expression" dxfId="741" priority="408" stopIfTrue="1">
      <formula>AND(ISNUMBER(B$23),B$23&lt;=14.99)</formula>
    </cfRule>
    <cfRule type="expression" dxfId="740" priority="409" stopIfTrue="1">
      <formula>AND(ISNUMBER(B$23),B$23&lt;=19.99)</formula>
    </cfRule>
    <cfRule type="expression" dxfId="739" priority="410" stopIfTrue="1">
      <formula>AND(ISNUMBER(B$23),B$23&lt;=24.99)</formula>
    </cfRule>
    <cfRule type="expression" dxfId="738" priority="411" stopIfTrue="1">
      <formula>AND(ISNUMBER(B$23),B$23&gt;=25)</formula>
    </cfRule>
  </conditionalFormatting>
  <conditionalFormatting sqref="B14:K14 B24:K24">
    <cfRule type="expression" dxfId="737" priority="412" stopIfTrue="1">
      <formula>AND(ISNUMBER(B$24),B$24&lt;=9.81)</formula>
    </cfRule>
    <cfRule type="expression" dxfId="736" priority="413" stopIfTrue="1">
      <formula>AND(ISNUMBER(B$24),B$24&lt;=11.99)</formula>
    </cfRule>
    <cfRule type="expression" dxfId="735" priority="414" stopIfTrue="1">
      <formula>AND(ISNUMBER(B$24),B$24&lt;=14.99)</formula>
    </cfRule>
    <cfRule type="expression" dxfId="734" priority="415" stopIfTrue="1">
      <formula>AND(ISNUMBER(B$24),B$24&lt;=19.99)</formula>
    </cfRule>
    <cfRule type="expression" dxfId="733" priority="416" stopIfTrue="1">
      <formula>AND(ISNUMBER(B$24),B$24&lt;=24.99)</formula>
    </cfRule>
    <cfRule type="expression" dxfId="732" priority="417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6FAB-2B55-441F-9DAB-886C2321A845}">
  <sheetPr codeName="Tabelle18"/>
  <dimension ref="A1:K45"/>
  <sheetViews>
    <sheetView workbookViewId="0"/>
  </sheetViews>
  <sheetFormatPr baseColWidth="10" defaultRowHeight="14.25" x14ac:dyDescent="0.2"/>
  <cols>
    <col min="1" max="11" width="10" style="140" customWidth="1"/>
  </cols>
  <sheetData>
    <row r="1" spans="1:11" ht="15.75" x14ac:dyDescent="0.25">
      <c r="A1" s="139" t="s">
        <v>210</v>
      </c>
    </row>
    <row r="2" spans="1:11" x14ac:dyDescent="0.2">
      <c r="A2" s="141"/>
      <c r="B2" s="142"/>
      <c r="C2" s="141"/>
      <c r="D2" s="141"/>
      <c r="E2" s="141"/>
      <c r="F2" s="141"/>
      <c r="G2" s="141"/>
      <c r="H2" s="141"/>
      <c r="I2" s="141"/>
      <c r="J2" s="141"/>
      <c r="K2" s="141"/>
    </row>
    <row r="3" spans="1:11" x14ac:dyDescent="0.2">
      <c r="A3" s="142" t="s">
        <v>30</v>
      </c>
      <c r="B3" s="142"/>
      <c r="C3" s="141"/>
      <c r="D3" s="141"/>
      <c r="E3" s="141"/>
      <c r="F3" s="141"/>
      <c r="G3" s="141"/>
      <c r="H3" s="141"/>
      <c r="I3" s="141"/>
      <c r="J3" s="141"/>
      <c r="K3" s="141"/>
    </row>
    <row r="4" spans="1:11" x14ac:dyDescent="0.2">
      <c r="A4" s="142" t="s">
        <v>31</v>
      </c>
      <c r="B4" s="142"/>
      <c r="C4" s="141"/>
      <c r="D4" s="141"/>
      <c r="E4" s="141"/>
      <c r="F4" s="141"/>
      <c r="G4" s="141"/>
      <c r="H4" s="141"/>
      <c r="I4" s="141"/>
      <c r="J4" s="141"/>
      <c r="K4" s="141"/>
    </row>
    <row r="5" spans="1:11" x14ac:dyDescent="0.2">
      <c r="A5" s="142" t="s">
        <v>32</v>
      </c>
      <c r="B5" s="143"/>
      <c r="C5" s="141"/>
      <c r="D5" s="141"/>
      <c r="E5" s="141"/>
      <c r="F5" s="141"/>
      <c r="G5" s="141"/>
      <c r="H5" s="141"/>
      <c r="I5" s="141"/>
      <c r="J5" s="141"/>
      <c r="K5" s="141"/>
    </row>
    <row r="6" spans="1:11" x14ac:dyDescent="0.2">
      <c r="A6" s="142" t="s">
        <v>33</v>
      </c>
      <c r="B6" s="143"/>
      <c r="C6" s="141"/>
      <c r="D6" s="141"/>
      <c r="E6" s="141"/>
      <c r="F6" s="141"/>
      <c r="G6" s="141"/>
      <c r="H6" s="141"/>
      <c r="I6" s="141"/>
      <c r="J6" s="141"/>
      <c r="K6" s="141"/>
    </row>
    <row r="7" spans="1:11" x14ac:dyDescent="0.2">
      <c r="A7" s="141"/>
      <c r="B7" s="142"/>
      <c r="C7" s="141"/>
      <c r="D7" s="141"/>
      <c r="E7" s="141"/>
      <c r="F7" s="141"/>
      <c r="G7" s="141"/>
      <c r="H7" s="141"/>
      <c r="I7" s="141"/>
      <c r="J7" s="141"/>
      <c r="K7" s="141"/>
    </row>
    <row r="8" spans="1:11" x14ac:dyDescent="0.2">
      <c r="A8" s="144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x14ac:dyDescent="0.2">
      <c r="A9" s="145" t="s">
        <v>51</v>
      </c>
    </row>
    <row r="10" spans="1:11" x14ac:dyDescent="0.2">
      <c r="A10" s="146"/>
      <c r="B10" s="147"/>
      <c r="C10" s="147"/>
      <c r="D10" s="147"/>
      <c r="E10" s="147"/>
      <c r="F10" s="147"/>
      <c r="G10" s="147"/>
      <c r="H10" s="147"/>
      <c r="I10" s="147"/>
      <c r="J10" s="147"/>
      <c r="K10" s="147"/>
    </row>
    <row r="11" spans="1:11" x14ac:dyDescent="0.2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1" x14ac:dyDescent="0.2">
      <c r="A12" s="150"/>
      <c r="B12" s="149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1" x14ac:dyDescent="0.2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1" x14ac:dyDescent="0.2">
      <c r="A14" s="148"/>
      <c r="B14" s="147"/>
      <c r="C14" s="147"/>
      <c r="D14" s="147"/>
      <c r="E14" s="149"/>
      <c r="F14" s="149"/>
      <c r="G14" s="149"/>
      <c r="H14" s="149"/>
      <c r="I14" s="149"/>
      <c r="J14" s="149"/>
      <c r="K14" s="149"/>
    </row>
    <row r="15" spans="1:11" x14ac:dyDescent="0.2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</row>
    <row r="16" spans="1:11" x14ac:dyDescent="0.2">
      <c r="A16" s="150"/>
      <c r="B16" s="149"/>
      <c r="C16" s="149"/>
      <c r="D16" s="149"/>
      <c r="E16" s="149"/>
      <c r="F16" s="149"/>
      <c r="G16" s="149"/>
      <c r="H16" s="149"/>
      <c r="I16" s="149"/>
      <c r="J16" s="149"/>
      <c r="K16" s="149"/>
    </row>
    <row r="17" spans="1:1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</row>
    <row r="18" spans="1:11" x14ac:dyDescent="0.2">
      <c r="A18" s="148"/>
      <c r="B18" s="147"/>
      <c r="C18" s="147"/>
      <c r="D18" s="147"/>
      <c r="E18" s="149"/>
      <c r="F18" s="149"/>
      <c r="G18" s="149"/>
      <c r="H18" s="149"/>
      <c r="I18" s="149"/>
      <c r="J18" s="149"/>
      <c r="K18" s="149"/>
    </row>
    <row r="19" spans="1:11" x14ac:dyDescent="0.2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</row>
    <row r="20" spans="1:11" x14ac:dyDescent="0.2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</row>
    <row r="21" spans="1:11" x14ac:dyDescent="0.2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</row>
    <row r="22" spans="1:11" x14ac:dyDescent="0.2">
      <c r="A22" s="141"/>
      <c r="B22" s="151"/>
      <c r="C22" s="151"/>
      <c r="D22" s="151"/>
      <c r="E22" s="151"/>
      <c r="F22" s="151"/>
      <c r="G22" s="151"/>
      <c r="H22" s="151"/>
      <c r="I22" s="151"/>
      <c r="J22" s="151"/>
      <c r="K22" s="151"/>
    </row>
    <row r="23" spans="1:11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</row>
    <row r="24" spans="1:11" x14ac:dyDescent="0.2">
      <c r="A24" s="141"/>
      <c r="B24" s="141"/>
      <c r="C24" s="141"/>
      <c r="D24" s="141"/>
      <c r="E24" s="141"/>
      <c r="F24" s="141"/>
      <c r="G24" s="141"/>
      <c r="H24" s="141"/>
      <c r="I24" s="141"/>
      <c r="J24" s="141"/>
      <c r="K24" s="141"/>
    </row>
    <row r="25" spans="1:11" x14ac:dyDescent="0.2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</row>
    <row r="26" spans="1:11" x14ac:dyDescent="0.2">
      <c r="A26" s="145" t="s">
        <v>61</v>
      </c>
    </row>
    <row r="27" spans="1:11" x14ac:dyDescent="0.2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</row>
    <row r="28" spans="1:11" x14ac:dyDescent="0.2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</row>
    <row r="29" spans="1:11" x14ac:dyDescent="0.2">
      <c r="A29" s="150"/>
      <c r="B29" s="149"/>
      <c r="C29" s="149"/>
      <c r="D29" s="149"/>
      <c r="E29" s="149"/>
      <c r="F29" s="149"/>
      <c r="G29" s="149"/>
      <c r="H29" s="149"/>
      <c r="I29" s="149"/>
      <c r="J29" s="149"/>
      <c r="K29" s="149"/>
    </row>
    <row r="30" spans="1:11" x14ac:dyDescent="0.2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</row>
    <row r="31" spans="1:11" x14ac:dyDescent="0.2">
      <c r="A31" s="148"/>
      <c r="B31" s="147"/>
      <c r="C31" s="147"/>
      <c r="D31" s="147"/>
      <c r="E31" s="149"/>
      <c r="F31" s="149"/>
      <c r="G31" s="149"/>
      <c r="H31" s="149"/>
      <c r="I31" s="149"/>
      <c r="J31" s="149"/>
      <c r="K31" s="149"/>
    </row>
    <row r="32" spans="1:11" x14ac:dyDescent="0.2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</row>
    <row r="33" spans="1:11" x14ac:dyDescent="0.2">
      <c r="A33" s="150"/>
      <c r="B33" s="149"/>
      <c r="C33" s="149"/>
      <c r="D33" s="149"/>
      <c r="E33" s="149"/>
      <c r="F33" s="149"/>
      <c r="G33" s="149"/>
      <c r="H33" s="149"/>
      <c r="I33" s="149"/>
      <c r="J33" s="149"/>
      <c r="K33" s="149"/>
    </row>
    <row r="34" spans="1:11" x14ac:dyDescent="0.2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x14ac:dyDescent="0.2">
      <c r="A35" s="148"/>
      <c r="B35" s="147"/>
      <c r="C35" s="147"/>
      <c r="D35" s="147"/>
      <c r="E35" s="149"/>
      <c r="F35" s="149"/>
      <c r="G35" s="149"/>
      <c r="H35" s="149"/>
      <c r="I35" s="149"/>
      <c r="J35" s="149"/>
      <c r="K35" s="149"/>
    </row>
    <row r="36" spans="1:11" x14ac:dyDescent="0.2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</row>
    <row r="37" spans="1:11" x14ac:dyDescent="0.2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</row>
    <row r="38" spans="1:11" x14ac:dyDescent="0.2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49"/>
    </row>
    <row r="39" spans="1:11" x14ac:dyDescent="0.2">
      <c r="A39" s="152" t="s">
        <v>211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</row>
    <row r="40" spans="1:11" x14ac:dyDescent="0.2">
      <c r="A40" s="141"/>
      <c r="B40" s="151"/>
      <c r="C40" s="151"/>
      <c r="D40" s="151"/>
      <c r="E40" s="151"/>
      <c r="F40" s="151"/>
      <c r="G40" s="151"/>
      <c r="H40" s="151"/>
      <c r="I40" s="151"/>
      <c r="J40" s="151"/>
      <c r="K40" s="151"/>
    </row>
    <row r="41" spans="1:11" x14ac:dyDescent="0.2">
      <c r="A41" s="100" t="s">
        <v>217</v>
      </c>
      <c r="B41" s="101" t="s">
        <v>218</v>
      </c>
      <c r="C41" s="102" t="s">
        <v>189</v>
      </c>
      <c r="D41" s="103" t="s">
        <v>171</v>
      </c>
      <c r="E41" s="104" t="s">
        <v>172</v>
      </c>
      <c r="F41" s="105" t="s">
        <v>173</v>
      </c>
      <c r="G41" s="106" t="s">
        <v>50</v>
      </c>
      <c r="H41" s="106"/>
      <c r="I41" s="106"/>
      <c r="J41" s="106"/>
      <c r="K41" s="106"/>
    </row>
    <row r="42" spans="1:11" x14ac:dyDescent="0.2">
      <c r="A42" s="106" t="e">
        <f>#REF!</f>
        <v>#REF!</v>
      </c>
      <c r="B42" s="106" t="e">
        <f>#REF!</f>
        <v>#REF!</v>
      </c>
      <c r="C42" s="106" t="e">
        <f>#REF!</f>
        <v>#REF!</v>
      </c>
      <c r="D42" s="106" t="e">
        <f>#REF!</f>
        <v>#REF!</v>
      </c>
      <c r="E42" s="106" t="e">
        <f>#REF!</f>
        <v>#REF!</v>
      </c>
      <c r="F42" s="106" t="e">
        <f>#REF!</f>
        <v>#REF!</v>
      </c>
      <c r="G42" s="106"/>
      <c r="H42" s="106"/>
      <c r="I42" s="106"/>
      <c r="J42" s="106"/>
      <c r="K42" s="106"/>
    </row>
    <row r="43" spans="1:1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</row>
    <row r="44" spans="1:11" x14ac:dyDescent="0.2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</row>
    <row r="45" spans="1:11" x14ac:dyDescent="0.2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</row>
  </sheetData>
  <conditionalFormatting sqref="B10:K10 B27:K27">
    <cfRule type="expression" dxfId="731" priority="73" stopIfTrue="1">
      <formula>AND(ISNUMBER(B$27),B$27&lt;=9.81)</formula>
    </cfRule>
    <cfRule type="expression" dxfId="730" priority="74" stopIfTrue="1">
      <formula>AND(ISNUMBER(B$27),B$27&lt;=11.99)</formula>
    </cfRule>
    <cfRule type="expression" dxfId="729" priority="75" stopIfTrue="1">
      <formula>AND(ISNUMBER(B$27),B$27&lt;=14.99)</formula>
    </cfRule>
    <cfRule type="expression" dxfId="728" priority="76" stopIfTrue="1">
      <formula>AND(ISNUMBER(B$27),B$27&lt;=19.99)</formula>
    </cfRule>
    <cfRule type="expression" dxfId="727" priority="77" stopIfTrue="1">
      <formula>AND(ISNUMBER(B$27),B$27&lt;=24.99)</formula>
    </cfRule>
    <cfRule type="expression" dxfId="726" priority="78" stopIfTrue="1">
      <formula>AND(ISNUMBER(B$27),B$27&gt;=25)</formula>
    </cfRule>
  </conditionalFormatting>
  <conditionalFormatting sqref="B11:K11 B28:K28">
    <cfRule type="expression" dxfId="725" priority="79" stopIfTrue="1">
      <formula>AND(ISNUMBER(B$28),B$28&lt;=9.81)</formula>
    </cfRule>
    <cfRule type="expression" dxfId="724" priority="80" stopIfTrue="1">
      <formula>AND(ISNUMBER(B$28),B$28&lt;=11.99)</formula>
    </cfRule>
    <cfRule type="expression" dxfId="723" priority="81" stopIfTrue="1">
      <formula>AND(ISNUMBER(B$28),B$28&lt;=14.99)</formula>
    </cfRule>
    <cfRule type="expression" dxfId="722" priority="82" stopIfTrue="1">
      <formula>AND(ISNUMBER(B$28),B$28&lt;=19.99)</formula>
    </cfRule>
    <cfRule type="expression" dxfId="721" priority="83" stopIfTrue="1">
      <formula>AND(ISNUMBER(B$28),B$28&lt;=24.99)</formula>
    </cfRule>
    <cfRule type="expression" dxfId="720" priority="84" stopIfTrue="1">
      <formula>AND(ISNUMBER(B$28),B$28&gt;=25)</formula>
    </cfRule>
  </conditionalFormatting>
  <conditionalFormatting sqref="B12:K12 B29:K29">
    <cfRule type="expression" dxfId="719" priority="85" stopIfTrue="1">
      <formula>AND(ISNUMBER(B$29),B$29&lt;=9.81)</formula>
    </cfRule>
    <cfRule type="expression" dxfId="718" priority="86" stopIfTrue="1">
      <formula>AND(ISNUMBER(B$29),B$29&lt;=11.99)</formula>
    </cfRule>
    <cfRule type="expression" dxfId="717" priority="87" stopIfTrue="1">
      <formula>AND(ISNUMBER(B$29),B$29&lt;=14.99)</formula>
    </cfRule>
    <cfRule type="expression" dxfId="716" priority="88" stopIfTrue="1">
      <formula>AND(ISNUMBER(B$29),B$29&lt;=19.99)</formula>
    </cfRule>
    <cfRule type="expression" dxfId="715" priority="89" stopIfTrue="1">
      <formula>AND(ISNUMBER(B$29),B$29&lt;=24.99)</formula>
    </cfRule>
    <cfRule type="expression" dxfId="714" priority="90" stopIfTrue="1">
      <formula>AND(ISNUMBER(B$29),B$29&gt;=25)</formula>
    </cfRule>
  </conditionalFormatting>
  <conditionalFormatting sqref="B13:K13 B30:K30">
    <cfRule type="expression" dxfId="713" priority="91" stopIfTrue="1">
      <formula>AND(ISNUMBER(B$30),B$30&lt;=9.81)</formula>
    </cfRule>
    <cfRule type="expression" dxfId="712" priority="92" stopIfTrue="1">
      <formula>AND(ISNUMBER(B$30),B$30&lt;=11.99)</formula>
    </cfRule>
    <cfRule type="expression" dxfId="711" priority="93" stopIfTrue="1">
      <formula>AND(ISNUMBER(B$30),B$30&lt;=14.99)</formula>
    </cfRule>
    <cfRule type="expression" dxfId="710" priority="94" stopIfTrue="1">
      <formula>AND(ISNUMBER(B$30),B$30&lt;=19.99)</formula>
    </cfRule>
    <cfRule type="expression" dxfId="709" priority="95" stopIfTrue="1">
      <formula>AND(ISNUMBER(B$30),B$30&lt;=24.99)</formula>
    </cfRule>
    <cfRule type="expression" dxfId="708" priority="96" stopIfTrue="1">
      <formula>AND(ISNUMBER(B$30),B$30&gt;=25)</formula>
    </cfRule>
  </conditionalFormatting>
  <conditionalFormatting sqref="B14:K14 B31:K31">
    <cfRule type="expression" dxfId="707" priority="97" stopIfTrue="1">
      <formula>AND(ISNUMBER(B$31),B$31&lt;=9.81)</formula>
    </cfRule>
    <cfRule type="expression" dxfId="706" priority="98" stopIfTrue="1">
      <formula>AND(ISNUMBER(B$31),B$31&lt;=11.99)</formula>
    </cfRule>
    <cfRule type="expression" dxfId="705" priority="99" stopIfTrue="1">
      <formula>AND(ISNUMBER(B$31),B$31&lt;=14.99)</formula>
    </cfRule>
    <cfRule type="expression" dxfId="704" priority="100" stopIfTrue="1">
      <formula>AND(ISNUMBER(B$31),B$31&lt;=19.99)</formula>
    </cfRule>
    <cfRule type="expression" dxfId="703" priority="101" stopIfTrue="1">
      <formula>AND(ISNUMBER(B$31),B$31&lt;=24.99)</formula>
    </cfRule>
    <cfRule type="expression" dxfId="702" priority="102" stopIfTrue="1">
      <formula>AND(ISNUMBER(B$31),B$31&gt;=25)</formula>
    </cfRule>
  </conditionalFormatting>
  <conditionalFormatting sqref="B15:K15 B32:K32">
    <cfRule type="expression" dxfId="701" priority="103" stopIfTrue="1">
      <formula>AND(ISNUMBER(B$32),B$32&lt;=9.81)</formula>
    </cfRule>
    <cfRule type="expression" dxfId="700" priority="104" stopIfTrue="1">
      <formula>AND(ISNUMBER(B$32),B$32&lt;=11.99)</formula>
    </cfRule>
    <cfRule type="expression" dxfId="699" priority="105" stopIfTrue="1">
      <formula>AND(ISNUMBER(B$32),B$32&lt;=14.99)</formula>
    </cfRule>
    <cfRule type="expression" dxfId="698" priority="106" stopIfTrue="1">
      <formula>AND(ISNUMBER(B$32),B$32&lt;=19.99)</formula>
    </cfRule>
    <cfRule type="expression" dxfId="697" priority="107" stopIfTrue="1">
      <formula>AND(ISNUMBER(B$32),B$32&lt;=24.99)</formula>
    </cfRule>
    <cfRule type="expression" dxfId="696" priority="108" stopIfTrue="1">
      <formula>AND(ISNUMBER(B$32),B$32&gt;=25)</formula>
    </cfRule>
  </conditionalFormatting>
  <conditionalFormatting sqref="B16:K16 B33:K33">
    <cfRule type="expression" dxfId="695" priority="109" stopIfTrue="1">
      <formula>AND(ISNUMBER(B$33),B$33&lt;=9.81)</formula>
    </cfRule>
    <cfRule type="expression" dxfId="694" priority="110" stopIfTrue="1">
      <formula>AND(ISNUMBER(B$33),B$33&lt;=11.99)</formula>
    </cfRule>
    <cfRule type="expression" dxfId="693" priority="111" stopIfTrue="1">
      <formula>AND(ISNUMBER(B$33),B$33&lt;=14.99)</formula>
    </cfRule>
    <cfRule type="expression" dxfId="692" priority="112" stopIfTrue="1">
      <formula>AND(ISNUMBER(B$33),B$33&lt;=19.99)</formula>
    </cfRule>
    <cfRule type="expression" dxfId="691" priority="113" stopIfTrue="1">
      <formula>AND(ISNUMBER(B$33),B$33&lt;=24.99)</formula>
    </cfRule>
    <cfRule type="expression" dxfId="690" priority="114" stopIfTrue="1">
      <formula>AND(ISNUMBER(B$33),B$33&gt;=25)</formula>
    </cfRule>
  </conditionalFormatting>
  <conditionalFormatting sqref="B17:K17 B34:K34">
    <cfRule type="expression" dxfId="689" priority="115" stopIfTrue="1">
      <formula>AND(ISNUMBER(B$34),B$34&lt;=9.81)</formula>
    </cfRule>
    <cfRule type="expression" dxfId="688" priority="116" stopIfTrue="1">
      <formula>AND(ISNUMBER(B$34),B$34&lt;=11.99)</formula>
    </cfRule>
    <cfRule type="expression" dxfId="687" priority="117" stopIfTrue="1">
      <formula>AND(ISNUMBER(B$34),B$34&lt;=14.99)</formula>
    </cfRule>
    <cfRule type="expression" dxfId="686" priority="118" stopIfTrue="1">
      <formula>AND(ISNUMBER(B$34),B$34&lt;=19.99)</formula>
    </cfRule>
    <cfRule type="expression" dxfId="685" priority="119" stopIfTrue="1">
      <formula>AND(ISNUMBER(B$34),B$34&lt;=24.99)</formula>
    </cfRule>
    <cfRule type="expression" dxfId="684" priority="120" stopIfTrue="1">
      <formula>AND(ISNUMBER(B$34),B$34&gt;=25)</formula>
    </cfRule>
  </conditionalFormatting>
  <conditionalFormatting sqref="B18:K18 B35:K35">
    <cfRule type="expression" dxfId="683" priority="121" stopIfTrue="1">
      <formula>AND(ISNUMBER(B$35),B$35&lt;=9.81)</formula>
    </cfRule>
    <cfRule type="expression" dxfId="682" priority="122" stopIfTrue="1">
      <formula>AND(ISNUMBER(B$35),B$35&lt;=11.99)</formula>
    </cfRule>
    <cfRule type="expression" dxfId="681" priority="123" stopIfTrue="1">
      <formula>AND(ISNUMBER(B$35),B$35&lt;=14.99)</formula>
    </cfRule>
    <cfRule type="expression" dxfId="680" priority="124" stopIfTrue="1">
      <formula>AND(ISNUMBER(B$35),B$35&lt;=19.99)</formula>
    </cfRule>
    <cfRule type="expression" dxfId="679" priority="125" stopIfTrue="1">
      <formula>AND(ISNUMBER(B$35),B$35&lt;=24.99)</formula>
    </cfRule>
    <cfRule type="expression" dxfId="678" priority="126" stopIfTrue="1">
      <formula>AND(ISNUMBER(B$35),B$35&gt;=25)</formula>
    </cfRule>
  </conditionalFormatting>
  <conditionalFormatting sqref="B19:K19 B36:K36">
    <cfRule type="expression" dxfId="677" priority="127" stopIfTrue="1">
      <formula>AND(ISNUMBER(B$36),B$36&lt;=9.81)</formula>
    </cfRule>
    <cfRule type="expression" dxfId="676" priority="128" stopIfTrue="1">
      <formula>AND(ISNUMBER(B$36),B$36&lt;=11.99)</formula>
    </cfRule>
    <cfRule type="expression" dxfId="675" priority="129" stopIfTrue="1">
      <formula>AND(ISNUMBER(B$36),B$36&lt;=14.99)</formula>
    </cfRule>
    <cfRule type="expression" dxfId="674" priority="130" stopIfTrue="1">
      <formula>AND(ISNUMBER(B$36),B$36&lt;=19.99)</formula>
    </cfRule>
    <cfRule type="expression" dxfId="673" priority="131" stopIfTrue="1">
      <formula>AND(ISNUMBER(B$36),B$36&lt;=24.99)</formula>
    </cfRule>
    <cfRule type="expression" dxfId="672" priority="132" stopIfTrue="1">
      <formula>AND(ISNUMBER(B$36),B$36&gt;=25)</formula>
    </cfRule>
  </conditionalFormatting>
  <conditionalFormatting sqref="B20:K20 B37:K37">
    <cfRule type="expression" dxfId="671" priority="133" stopIfTrue="1">
      <formula>AND(ISNUMBER(B$37),B$37&lt;=9.81)</formula>
    </cfRule>
    <cfRule type="expression" dxfId="670" priority="134" stopIfTrue="1">
      <formula>AND(ISNUMBER(B$37),B$37&lt;=11.99)</formula>
    </cfRule>
    <cfRule type="expression" dxfId="669" priority="135" stopIfTrue="1">
      <formula>AND(ISNUMBER(B$37),B$37&lt;=14.99)</formula>
    </cfRule>
    <cfRule type="expression" dxfId="668" priority="136" stopIfTrue="1">
      <formula>AND(ISNUMBER(B$37),B$37&lt;=19.99)</formula>
    </cfRule>
    <cfRule type="expression" dxfId="667" priority="137" stopIfTrue="1">
      <formula>AND(ISNUMBER(B$37),B$37&lt;=24.99)</formula>
    </cfRule>
    <cfRule type="expression" dxfId="666" priority="138" stopIfTrue="1">
      <formula>AND(ISNUMBER(B$37),B$37&gt;=25)</formula>
    </cfRule>
  </conditionalFormatting>
  <conditionalFormatting sqref="B21:K21 B38:K38">
    <cfRule type="expression" dxfId="665" priority="139" stopIfTrue="1">
      <formula>AND(ISNUMBER(B$38),B$38&lt;=9.81)</formula>
    </cfRule>
    <cfRule type="expression" dxfId="664" priority="140" stopIfTrue="1">
      <formula>AND(ISNUMBER(B$38),B$38&lt;=11.99)</formula>
    </cfRule>
    <cfRule type="expression" dxfId="663" priority="141" stopIfTrue="1">
      <formula>AND(ISNUMBER(B$38),B$38&lt;=14.99)</formula>
    </cfRule>
    <cfRule type="expression" dxfId="662" priority="142" stopIfTrue="1">
      <formula>AND(ISNUMBER(B$38),B$38&lt;=19.99)</formula>
    </cfRule>
    <cfRule type="expression" dxfId="661" priority="143" stopIfTrue="1">
      <formula>AND(ISNUMBER(B$38),B$38&lt;=24.99)</formula>
    </cfRule>
    <cfRule type="expression" dxfId="660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M4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53" customFormat="1" ht="15" x14ac:dyDescent="0.2">
      <c r="A2" s="51" t="s">
        <v>212</v>
      </c>
      <c r="B2" s="52"/>
    </row>
    <row r="3" spans="1:11" s="53" customFormat="1" ht="10.35" customHeight="1" x14ac:dyDescent="0.2">
      <c r="B3" s="52"/>
    </row>
    <row r="4" spans="1:11" s="53" customFormat="1" ht="10.35" customHeight="1" x14ac:dyDescent="0.2">
      <c r="A4" s="52" t="s">
        <v>30</v>
      </c>
      <c r="B4" s="52">
        <v>39</v>
      </c>
    </row>
    <row r="5" spans="1:11" s="53" customFormat="1" ht="10.35" customHeight="1" x14ac:dyDescent="0.2">
      <c r="A5" s="52" t="s">
        <v>31</v>
      </c>
      <c r="B5" s="52">
        <v>169</v>
      </c>
    </row>
    <row r="6" spans="1:11" s="53" customFormat="1" ht="10.35" customHeight="1" x14ac:dyDescent="0.2">
      <c r="A6" s="52" t="s">
        <v>32</v>
      </c>
      <c r="B6" s="54">
        <v>44440</v>
      </c>
    </row>
    <row r="7" spans="1:11" s="53" customFormat="1" ht="10.35" customHeight="1" x14ac:dyDescent="0.2">
      <c r="A7" s="52" t="s">
        <v>33</v>
      </c>
      <c r="B7" s="54">
        <v>44592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51</v>
      </c>
    </row>
    <row r="11" spans="1:11" s="57" customFormat="1" x14ac:dyDescent="0.2">
      <c r="A11" s="10" t="s">
        <v>35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92">
        <v>1</v>
      </c>
      <c r="B12" s="157" t="s">
        <v>214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92"/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92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25.5" x14ac:dyDescent="0.2">
      <c r="A15" s="65"/>
      <c r="B15" s="138" t="s">
        <v>72</v>
      </c>
      <c r="C15" s="138" t="s">
        <v>73</v>
      </c>
      <c r="D15" s="138" t="s">
        <v>74</v>
      </c>
      <c r="E15" s="138"/>
      <c r="F15" s="138"/>
      <c r="G15" s="138"/>
      <c r="H15" s="138"/>
      <c r="I15" s="138"/>
      <c r="J15" s="138"/>
      <c r="K15" s="138"/>
    </row>
    <row r="16" spans="1:11" x14ac:dyDescent="0.2">
      <c r="A16" s="65" t="s">
        <v>77</v>
      </c>
      <c r="B16" s="59">
        <v>1881</v>
      </c>
      <c r="C16" s="59">
        <v>2260</v>
      </c>
      <c r="D16" s="59">
        <v>2497</v>
      </c>
      <c r="E16" s="59"/>
      <c r="F16" s="59"/>
      <c r="G16" s="59"/>
      <c r="H16" s="59"/>
      <c r="I16" s="59"/>
      <c r="J16" s="59"/>
      <c r="K16" s="59"/>
    </row>
    <row r="17" spans="1:11" x14ac:dyDescent="0.2">
      <c r="A17" s="92">
        <v>3</v>
      </c>
      <c r="B17" s="59">
        <v>2212</v>
      </c>
      <c r="C17" s="59">
        <v>2475</v>
      </c>
      <c r="D17" s="59">
        <v>2736</v>
      </c>
      <c r="E17" s="59"/>
      <c r="F17" s="59"/>
      <c r="G17" s="59"/>
      <c r="H17" s="59"/>
      <c r="I17" s="59"/>
      <c r="J17" s="59"/>
      <c r="K17" s="59"/>
    </row>
    <row r="18" spans="1:11" x14ac:dyDescent="0.2">
      <c r="A18" s="92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">
      <c r="A19" s="92"/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1" ht="25.5" x14ac:dyDescent="0.2">
      <c r="A20" s="65"/>
      <c r="B20" s="138" t="s">
        <v>75</v>
      </c>
      <c r="C20" s="138" t="s">
        <v>76</v>
      </c>
      <c r="D20" s="138"/>
      <c r="E20" s="138"/>
      <c r="F20" s="138"/>
      <c r="G20" s="138"/>
      <c r="H20" s="138"/>
      <c r="I20" s="138"/>
      <c r="J20" s="138"/>
      <c r="K20" s="138"/>
    </row>
    <row r="21" spans="1:11" x14ac:dyDescent="0.2">
      <c r="A21" s="92">
        <v>4</v>
      </c>
      <c r="B21" s="59">
        <v>3010</v>
      </c>
      <c r="C21" s="59">
        <v>3331</v>
      </c>
      <c r="D21" s="59"/>
      <c r="E21" s="59"/>
      <c r="F21" s="59"/>
      <c r="G21" s="59"/>
      <c r="H21" s="59"/>
      <c r="I21" s="59"/>
      <c r="J21" s="59"/>
      <c r="K21" s="59"/>
    </row>
    <row r="22" spans="1:11" x14ac:dyDescent="0.2">
      <c r="A22" s="92">
        <v>5</v>
      </c>
      <c r="B22" s="59">
        <v>3331</v>
      </c>
      <c r="C22" s="59">
        <v>3688</v>
      </c>
      <c r="D22" s="59"/>
      <c r="E22" s="59"/>
      <c r="F22" s="59"/>
      <c r="G22" s="59"/>
      <c r="H22" s="59"/>
      <c r="I22" s="59"/>
      <c r="J22" s="59"/>
      <c r="K22" s="59"/>
    </row>
    <row r="23" spans="1:11" s="53" customFormat="1" ht="11.25" x14ac:dyDescent="0.2"/>
    <row r="24" spans="1:11" s="53" customFormat="1" ht="11.25" x14ac:dyDescent="0.2"/>
    <row r="25" spans="1:11" s="53" customFormat="1" ht="11.25" x14ac:dyDescent="0.2"/>
    <row r="26" spans="1:11" s="53" customFormat="1" ht="11.25" x14ac:dyDescent="0.2"/>
    <row r="27" spans="1:11" x14ac:dyDescent="0.2">
      <c r="A27" s="5" t="s">
        <v>61</v>
      </c>
    </row>
    <row r="28" spans="1:11" s="57" customFormat="1" x14ac:dyDescent="0.2">
      <c r="A28" s="60" t="s">
        <v>35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93">
        <v>1</v>
      </c>
      <c r="B29" s="158" t="s">
        <v>214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93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93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ht="25.5" x14ac:dyDescent="0.2">
      <c r="A32" s="66"/>
      <c r="B32" s="77" t="s">
        <v>72</v>
      </c>
      <c r="C32" s="77" t="s">
        <v>73</v>
      </c>
      <c r="D32" s="77" t="s">
        <v>74</v>
      </c>
      <c r="E32" s="77"/>
      <c r="F32" s="77"/>
      <c r="G32" s="77"/>
      <c r="H32" s="77"/>
      <c r="I32" s="77"/>
      <c r="J32" s="77"/>
      <c r="K32" s="77"/>
    </row>
    <row r="33" spans="1:13" x14ac:dyDescent="0.2">
      <c r="A33" s="66" t="s">
        <v>77</v>
      </c>
      <c r="B33" s="64">
        <v>11.13</v>
      </c>
      <c r="C33" s="64">
        <v>13.37</v>
      </c>
      <c r="D33" s="64">
        <v>14.78</v>
      </c>
      <c r="E33" s="64"/>
      <c r="F33" s="64"/>
      <c r="G33" s="64"/>
      <c r="H33" s="64"/>
      <c r="I33" s="64"/>
      <c r="J33" s="64"/>
      <c r="K33" s="64"/>
    </row>
    <row r="34" spans="1:13" x14ac:dyDescent="0.2">
      <c r="A34" s="93">
        <v>3</v>
      </c>
      <c r="B34" s="64">
        <v>13.09</v>
      </c>
      <c r="C34" s="64">
        <v>14.64</v>
      </c>
      <c r="D34" s="64">
        <v>16.190000000000001</v>
      </c>
      <c r="E34" s="64"/>
      <c r="F34" s="64"/>
      <c r="G34" s="64"/>
      <c r="H34" s="64"/>
      <c r="I34" s="64"/>
      <c r="J34" s="64"/>
      <c r="K34" s="64"/>
    </row>
    <row r="35" spans="1:13" x14ac:dyDescent="0.2">
      <c r="A35" s="93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3" x14ac:dyDescent="0.2">
      <c r="A36" s="93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3" ht="25.5" x14ac:dyDescent="0.2">
      <c r="A37" s="66"/>
      <c r="B37" s="77" t="s">
        <v>75</v>
      </c>
      <c r="C37" s="77" t="s">
        <v>76</v>
      </c>
      <c r="D37" s="77"/>
      <c r="E37" s="77"/>
      <c r="F37" s="77"/>
      <c r="G37" s="77"/>
      <c r="H37" s="77"/>
      <c r="I37" s="77"/>
      <c r="J37" s="77"/>
      <c r="K37" s="77"/>
    </row>
    <row r="38" spans="1:13" x14ac:dyDescent="0.2">
      <c r="A38" s="93">
        <v>4</v>
      </c>
      <c r="B38" s="64">
        <v>17.809999999999999</v>
      </c>
      <c r="C38" s="64">
        <v>19.71</v>
      </c>
      <c r="D38" s="64"/>
      <c r="E38" s="64"/>
      <c r="F38" s="64"/>
      <c r="G38" s="64"/>
      <c r="H38" s="64"/>
      <c r="I38" s="64"/>
      <c r="J38" s="64"/>
      <c r="K38" s="64"/>
    </row>
    <row r="39" spans="1:13" x14ac:dyDescent="0.2">
      <c r="A39" s="93">
        <v>5</v>
      </c>
      <c r="B39" s="64">
        <v>19.71</v>
      </c>
      <c r="C39" s="64">
        <v>21.82</v>
      </c>
      <c r="D39" s="64"/>
      <c r="E39" s="64"/>
      <c r="F39" s="64"/>
      <c r="G39" s="64"/>
      <c r="H39" s="64"/>
      <c r="I39" s="64"/>
      <c r="J39" s="64"/>
      <c r="K39" s="64"/>
    </row>
    <row r="40" spans="1:13" s="53" customFormat="1" ht="11.25" x14ac:dyDescent="0.2">
      <c r="A40" s="53" t="s">
        <v>49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2" spans="1:13" x14ac:dyDescent="0.2">
      <c r="A42" s="100" t="s">
        <v>217</v>
      </c>
      <c r="B42" s="101" t="s">
        <v>218</v>
      </c>
      <c r="C42" s="102" t="s">
        <v>189</v>
      </c>
      <c r="D42" s="103" t="s">
        <v>171</v>
      </c>
      <c r="E42" s="104" t="s">
        <v>172</v>
      </c>
      <c r="F42" s="105" t="s">
        <v>173</v>
      </c>
      <c r="G42" s="106" t="s">
        <v>50</v>
      </c>
      <c r="H42" s="106"/>
      <c r="I42" s="106"/>
      <c r="J42" s="106"/>
      <c r="K42" s="106"/>
      <c r="L42" s="23"/>
      <c r="M42" s="23"/>
    </row>
  </sheetData>
  <conditionalFormatting sqref="B11:K11 B28:K28">
    <cfRule type="expression" dxfId="659" priority="577" stopIfTrue="1">
      <formula>AND(ISNUMBER(B$28),B$28&lt;=9.81)</formula>
    </cfRule>
    <cfRule type="expression" dxfId="658" priority="578" stopIfTrue="1">
      <formula>AND(ISNUMBER(B$28),B$28&lt;=11.99)</formula>
    </cfRule>
    <cfRule type="expression" dxfId="657" priority="579" stopIfTrue="1">
      <formula>AND(ISNUMBER(B$28),B$28&lt;=14.99)</formula>
    </cfRule>
    <cfRule type="expression" dxfId="656" priority="580" stopIfTrue="1">
      <formula>AND(ISNUMBER(B$28),B$28&lt;=19.99)</formula>
    </cfRule>
    <cfRule type="expression" dxfId="655" priority="581" stopIfTrue="1">
      <formula>AND(ISNUMBER(B$28),B$28&lt;=24.99)</formula>
    </cfRule>
    <cfRule type="expression" dxfId="654" priority="582" stopIfTrue="1">
      <formula>AND(ISNUMBER(B$28),B$28&gt;=25)</formula>
    </cfRule>
  </conditionalFormatting>
  <conditionalFormatting sqref="B12:K12 B29:K29">
    <cfRule type="expression" dxfId="653" priority="583" stopIfTrue="1">
      <formula>AND(ISNUMBER(B$29),B$29&lt;=9.81)</formula>
    </cfRule>
    <cfRule type="expression" dxfId="652" priority="584" stopIfTrue="1">
      <formula>AND(ISNUMBER(B$29),B$29&lt;=11.99)</formula>
    </cfRule>
    <cfRule type="expression" dxfId="651" priority="585" stopIfTrue="1">
      <formula>AND(ISNUMBER(B$29),B$29&lt;=14.99)</formula>
    </cfRule>
    <cfRule type="expression" dxfId="650" priority="586" stopIfTrue="1">
      <formula>AND(ISNUMBER(B$29),B$29&lt;=19.99)</formula>
    </cfRule>
    <cfRule type="expression" dxfId="649" priority="587" stopIfTrue="1">
      <formula>AND(ISNUMBER(B$29),B$29&lt;=24.99)</formula>
    </cfRule>
    <cfRule type="expression" dxfId="648" priority="588" stopIfTrue="1">
      <formula>AND(ISNUMBER(B$29),B$29&gt;=25)</formula>
    </cfRule>
  </conditionalFormatting>
  <conditionalFormatting sqref="B13:K13 B30:K30">
    <cfRule type="expression" dxfId="647" priority="589" stopIfTrue="1">
      <formula>AND(ISNUMBER(B$30),B$30&lt;=9.81)</formula>
    </cfRule>
    <cfRule type="expression" dxfId="646" priority="590" stopIfTrue="1">
      <formula>AND(ISNUMBER(B$30),B$30&lt;=11.99)</formula>
    </cfRule>
    <cfRule type="expression" dxfId="645" priority="591" stopIfTrue="1">
      <formula>AND(ISNUMBER(B$30),B$30&lt;=14.99)</formula>
    </cfRule>
    <cfRule type="expression" dxfId="644" priority="592" stopIfTrue="1">
      <formula>AND(ISNUMBER(B$30),B$30&lt;=19.99)</formula>
    </cfRule>
    <cfRule type="expression" dxfId="643" priority="593" stopIfTrue="1">
      <formula>AND(ISNUMBER(B$30),B$30&lt;=24.99)</formula>
    </cfRule>
    <cfRule type="expression" dxfId="642" priority="594" stopIfTrue="1">
      <formula>AND(ISNUMBER(B$30),B$30&gt;=25)</formula>
    </cfRule>
  </conditionalFormatting>
  <conditionalFormatting sqref="B14:K14 B31:K31">
    <cfRule type="expression" dxfId="641" priority="595" stopIfTrue="1">
      <formula>AND(ISNUMBER(B$31),B$31&lt;=9.81)</formula>
    </cfRule>
    <cfRule type="expression" dxfId="640" priority="596" stopIfTrue="1">
      <formula>AND(ISNUMBER(B$31),B$31&lt;=11.99)</formula>
    </cfRule>
    <cfRule type="expression" dxfId="639" priority="597" stopIfTrue="1">
      <formula>AND(ISNUMBER(B$31),B$31&lt;=14.99)</formula>
    </cfRule>
    <cfRule type="expression" dxfId="638" priority="598" stopIfTrue="1">
      <formula>AND(ISNUMBER(B$31),B$31&lt;=19.99)</formula>
    </cfRule>
    <cfRule type="expression" dxfId="637" priority="599" stopIfTrue="1">
      <formula>AND(ISNUMBER(B$31),B$31&lt;=24.99)</formula>
    </cfRule>
    <cfRule type="expression" dxfId="636" priority="600" stopIfTrue="1">
      <formula>AND(ISNUMBER(B$31),B$31&gt;=25)</formula>
    </cfRule>
  </conditionalFormatting>
  <conditionalFormatting sqref="B15:K15 B32:K32">
    <cfRule type="expression" dxfId="635" priority="601" stopIfTrue="1">
      <formula>AND(ISNUMBER(B$32),B$32&lt;=9.81)</formula>
    </cfRule>
    <cfRule type="expression" dxfId="634" priority="602" stopIfTrue="1">
      <formula>AND(ISNUMBER(B$32),B$32&lt;=11.99)</formula>
    </cfRule>
    <cfRule type="expression" dxfId="633" priority="603" stopIfTrue="1">
      <formula>AND(ISNUMBER(B$32),B$32&lt;=14.99)</formula>
    </cfRule>
    <cfRule type="expression" dxfId="632" priority="604" stopIfTrue="1">
      <formula>AND(ISNUMBER(B$32),B$32&lt;=19.99)</formula>
    </cfRule>
    <cfRule type="expression" dxfId="631" priority="605" stopIfTrue="1">
      <formula>AND(ISNUMBER(B$32),B$32&lt;=24.99)</formula>
    </cfRule>
    <cfRule type="expression" dxfId="630" priority="606" stopIfTrue="1">
      <formula>AND(ISNUMBER(B$32),B$32&gt;=25)</formula>
    </cfRule>
  </conditionalFormatting>
  <conditionalFormatting sqref="B16:K16 B33:K33">
    <cfRule type="expression" dxfId="629" priority="607" stopIfTrue="1">
      <formula>AND(ISNUMBER(B$33),B$33&lt;=9.81)</formula>
    </cfRule>
    <cfRule type="expression" dxfId="628" priority="608" stopIfTrue="1">
      <formula>AND(ISNUMBER(B$33),B$33&lt;=11.99)</formula>
    </cfRule>
    <cfRule type="expression" dxfId="627" priority="609" stopIfTrue="1">
      <formula>AND(ISNUMBER(B$33),B$33&lt;=14.99)</formula>
    </cfRule>
    <cfRule type="expression" dxfId="626" priority="610" stopIfTrue="1">
      <formula>AND(ISNUMBER(B$33),B$33&lt;=19.99)</formula>
    </cfRule>
    <cfRule type="expression" dxfId="625" priority="611" stopIfTrue="1">
      <formula>AND(ISNUMBER(B$33),B$33&lt;=24.99)</formula>
    </cfRule>
    <cfRule type="expression" dxfId="624" priority="612" stopIfTrue="1">
      <formula>AND(ISNUMBER(B$33),B$33&gt;=25)</formula>
    </cfRule>
  </conditionalFormatting>
  <conditionalFormatting sqref="B17:K17 B34:K34">
    <cfRule type="expression" dxfId="623" priority="613" stopIfTrue="1">
      <formula>AND(ISNUMBER(B$34),B$34&lt;=9.81)</formula>
    </cfRule>
    <cfRule type="expression" dxfId="622" priority="614" stopIfTrue="1">
      <formula>AND(ISNUMBER(B$34),B$34&lt;=11.99)</formula>
    </cfRule>
    <cfRule type="expression" dxfId="621" priority="615" stopIfTrue="1">
      <formula>AND(ISNUMBER(B$34),B$34&lt;=14.99)</formula>
    </cfRule>
    <cfRule type="expression" dxfId="620" priority="616" stopIfTrue="1">
      <formula>AND(ISNUMBER(B$34),B$34&lt;=19.99)</formula>
    </cfRule>
    <cfRule type="expression" dxfId="619" priority="617" stopIfTrue="1">
      <formula>AND(ISNUMBER(B$34),B$34&lt;=24.99)</formula>
    </cfRule>
    <cfRule type="expression" dxfId="618" priority="618" stopIfTrue="1">
      <formula>AND(ISNUMBER(B$34),B$34&gt;=25)</formula>
    </cfRule>
  </conditionalFormatting>
  <conditionalFormatting sqref="B18:K18 B35:K35">
    <cfRule type="expression" dxfId="617" priority="619" stopIfTrue="1">
      <formula>AND(ISNUMBER(B$35),B$35&lt;=9.81)</formula>
    </cfRule>
    <cfRule type="expression" dxfId="616" priority="620" stopIfTrue="1">
      <formula>AND(ISNUMBER(B$35),B$35&lt;=11.99)</formula>
    </cfRule>
    <cfRule type="expression" dxfId="615" priority="621" stopIfTrue="1">
      <formula>AND(ISNUMBER(B$35),B$35&lt;=14.99)</formula>
    </cfRule>
    <cfRule type="expression" dxfId="614" priority="622" stopIfTrue="1">
      <formula>AND(ISNUMBER(B$35),B$35&lt;=19.99)</formula>
    </cfRule>
    <cfRule type="expression" dxfId="613" priority="623" stopIfTrue="1">
      <formula>AND(ISNUMBER(B$35),B$35&lt;=24.99)</formula>
    </cfRule>
    <cfRule type="expression" dxfId="612" priority="624" stopIfTrue="1">
      <formula>AND(ISNUMBER(B$35),B$35&gt;=25)</formula>
    </cfRule>
  </conditionalFormatting>
  <conditionalFormatting sqref="B19:K19 B36:K36">
    <cfRule type="expression" dxfId="611" priority="625" stopIfTrue="1">
      <formula>AND(ISNUMBER(B$36),B$36&lt;=9.81)</formula>
    </cfRule>
    <cfRule type="expression" dxfId="610" priority="626" stopIfTrue="1">
      <formula>AND(ISNUMBER(B$36),B$36&lt;=11.99)</formula>
    </cfRule>
    <cfRule type="expression" dxfId="609" priority="627" stopIfTrue="1">
      <formula>AND(ISNUMBER(B$36),B$36&lt;=14.99)</formula>
    </cfRule>
    <cfRule type="expression" dxfId="608" priority="628" stopIfTrue="1">
      <formula>AND(ISNUMBER(B$36),B$36&lt;=19.99)</formula>
    </cfRule>
    <cfRule type="expression" dxfId="607" priority="629" stopIfTrue="1">
      <formula>AND(ISNUMBER(B$36),B$36&lt;=24.99)</formula>
    </cfRule>
    <cfRule type="expression" dxfId="606" priority="630" stopIfTrue="1">
      <formula>AND(ISNUMBER(B$36),B$36&gt;=25)</formula>
    </cfRule>
  </conditionalFormatting>
  <conditionalFormatting sqref="B20:K20 B37:K37">
    <cfRule type="expression" dxfId="605" priority="631" stopIfTrue="1">
      <formula>AND(ISNUMBER(B$37),B$37&lt;=9.81)</formula>
    </cfRule>
    <cfRule type="expression" dxfId="604" priority="632" stopIfTrue="1">
      <formula>AND(ISNUMBER(B$37),B$37&lt;=11.99)</formula>
    </cfRule>
    <cfRule type="expression" dxfId="603" priority="633" stopIfTrue="1">
      <formula>AND(ISNUMBER(B$37),B$37&lt;=14.99)</formula>
    </cfRule>
    <cfRule type="expression" dxfId="602" priority="634" stopIfTrue="1">
      <formula>AND(ISNUMBER(B$37),B$37&lt;=19.99)</formula>
    </cfRule>
    <cfRule type="expression" dxfId="601" priority="635" stopIfTrue="1">
      <formula>AND(ISNUMBER(B$37),B$37&lt;=24.99)</formula>
    </cfRule>
    <cfRule type="expression" dxfId="600" priority="636" stopIfTrue="1">
      <formula>AND(ISNUMBER(B$37),B$37&gt;=25)</formula>
    </cfRule>
  </conditionalFormatting>
  <conditionalFormatting sqref="B21:K21 B38:K38">
    <cfRule type="expression" dxfId="599" priority="637" stopIfTrue="1">
      <formula>AND(ISNUMBER(B$38),B$38&lt;=9.81)</formula>
    </cfRule>
    <cfRule type="expression" dxfId="598" priority="638" stopIfTrue="1">
      <formula>AND(ISNUMBER(B$38),B$38&lt;=11.99)</formula>
    </cfRule>
    <cfRule type="expression" dxfId="597" priority="639" stopIfTrue="1">
      <formula>AND(ISNUMBER(B$38),B$38&lt;=14.99)</formula>
    </cfRule>
    <cfRule type="expression" dxfId="596" priority="640" stopIfTrue="1">
      <formula>AND(ISNUMBER(B$38),B$38&lt;=19.99)</formula>
    </cfRule>
    <cfRule type="expression" dxfId="595" priority="641" stopIfTrue="1">
      <formula>AND(ISNUMBER(B$38),B$38&lt;=24.99)</formula>
    </cfRule>
    <cfRule type="expression" dxfId="594" priority="642" stopIfTrue="1">
      <formula>AND(ISNUMBER(B$38),B$38&gt;=25)</formula>
    </cfRule>
  </conditionalFormatting>
  <conditionalFormatting sqref="B22:K22 B39:K39">
    <cfRule type="expression" dxfId="593" priority="643" stopIfTrue="1">
      <formula>AND(ISNUMBER(B$39),B$39&lt;=9.81)</formula>
    </cfRule>
    <cfRule type="expression" dxfId="592" priority="644" stopIfTrue="1">
      <formula>AND(ISNUMBER(B$39),B$39&lt;=11.99)</formula>
    </cfRule>
    <cfRule type="expression" dxfId="591" priority="645" stopIfTrue="1">
      <formula>AND(ISNUMBER(B$39),B$39&lt;=14.99)</formula>
    </cfRule>
    <cfRule type="expression" dxfId="590" priority="646" stopIfTrue="1">
      <formula>AND(ISNUMBER(B$39),B$39&lt;=19.99)</formula>
    </cfRule>
    <cfRule type="expression" dxfId="589" priority="647" stopIfTrue="1">
      <formula>AND(ISNUMBER(B$39),B$39&lt;=24.99)</formula>
    </cfRule>
    <cfRule type="expression" dxfId="588" priority="648" stopIfTrue="1">
      <formula>AND(ISNUMBER(B$39),B$39&gt;=25)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53" customFormat="1" ht="15" x14ac:dyDescent="0.2">
      <c r="A2" s="51" t="s">
        <v>213</v>
      </c>
      <c r="B2" s="52"/>
    </row>
    <row r="3" spans="1:11" s="53" customFormat="1" ht="10.35" customHeight="1" x14ac:dyDescent="0.2">
      <c r="A3" s="51"/>
      <c r="B3" s="52"/>
    </row>
    <row r="4" spans="1:11" s="53" customFormat="1" ht="10.35" customHeight="1" x14ac:dyDescent="0.2">
      <c r="A4" s="52" t="s">
        <v>30</v>
      </c>
      <c r="B4" s="52">
        <v>39</v>
      </c>
    </row>
    <row r="5" spans="1:11" s="53" customFormat="1" ht="10.35" customHeight="1" x14ac:dyDescent="0.2">
      <c r="A5" s="52" t="s">
        <v>31</v>
      </c>
      <c r="B5" s="52">
        <v>169</v>
      </c>
    </row>
    <row r="6" spans="1:11" s="53" customFormat="1" ht="10.35" customHeight="1" x14ac:dyDescent="0.2">
      <c r="A6" s="52" t="s">
        <v>32</v>
      </c>
      <c r="B6" s="54">
        <v>44440</v>
      </c>
    </row>
    <row r="7" spans="1:11" s="53" customFormat="1" ht="10.35" customHeight="1" x14ac:dyDescent="0.2">
      <c r="A7" s="52" t="s">
        <v>33</v>
      </c>
      <c r="B7" s="54">
        <v>44592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51</v>
      </c>
    </row>
    <row r="11" spans="1:11" s="57" customFormat="1" ht="27.95" customHeight="1" x14ac:dyDescent="0.2">
      <c r="A11" s="10" t="s">
        <v>35</v>
      </c>
      <c r="B11" s="50" t="s">
        <v>56</v>
      </c>
      <c r="C11" s="50" t="s">
        <v>55</v>
      </c>
      <c r="D11" s="50" t="s">
        <v>54</v>
      </c>
      <c r="E11" s="50" t="s">
        <v>78</v>
      </c>
      <c r="F11" s="50" t="s">
        <v>67</v>
      </c>
      <c r="G11" s="56"/>
      <c r="H11" s="56"/>
      <c r="I11" s="56"/>
      <c r="J11" s="56"/>
      <c r="K11" s="56"/>
    </row>
    <row r="12" spans="1:11" ht="56.1" customHeight="1" x14ac:dyDescent="0.2">
      <c r="A12" s="58" t="s">
        <v>79</v>
      </c>
      <c r="B12" s="59">
        <v>1650</v>
      </c>
      <c r="C12" s="59">
        <v>1711</v>
      </c>
      <c r="D12" s="59">
        <v>1843</v>
      </c>
      <c r="E12" s="59">
        <v>1934</v>
      </c>
      <c r="F12" s="59" t="s">
        <v>84</v>
      </c>
      <c r="G12" s="11"/>
      <c r="H12" s="11"/>
      <c r="I12" s="11"/>
      <c r="J12" s="11"/>
      <c r="K12" s="11"/>
    </row>
    <row r="13" spans="1:11" ht="42" customHeight="1" x14ac:dyDescent="0.2">
      <c r="A13" s="58" t="s">
        <v>80</v>
      </c>
      <c r="B13" s="59">
        <v>1905</v>
      </c>
      <c r="C13" s="59">
        <v>2056</v>
      </c>
      <c r="D13" s="59">
        <v>2175</v>
      </c>
      <c r="E13" s="59">
        <v>2212</v>
      </c>
      <c r="F13" s="59">
        <v>2321</v>
      </c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61</v>
      </c>
    </row>
    <row r="19" spans="1:13" s="57" customFormat="1" ht="27.95" customHeight="1" x14ac:dyDescent="0.2">
      <c r="A19" s="60" t="s">
        <v>35</v>
      </c>
      <c r="B19" s="61" t="s">
        <v>56</v>
      </c>
      <c r="C19" s="61" t="s">
        <v>55</v>
      </c>
      <c r="D19" s="61" t="s">
        <v>54</v>
      </c>
      <c r="E19" s="61" t="s">
        <v>78</v>
      </c>
      <c r="F19" s="61" t="s">
        <v>67</v>
      </c>
      <c r="G19" s="62"/>
      <c r="H19" s="62"/>
      <c r="I19" s="62"/>
      <c r="J19" s="62"/>
      <c r="K19" s="62"/>
    </row>
    <row r="20" spans="1:13" ht="48" x14ac:dyDescent="0.2">
      <c r="A20" s="107" t="s">
        <v>79</v>
      </c>
      <c r="B20" s="64">
        <v>9.76</v>
      </c>
      <c r="C20" s="73">
        <v>10.119999999999999</v>
      </c>
      <c r="D20" s="64">
        <v>10.91</v>
      </c>
      <c r="E20" s="64">
        <v>11.44</v>
      </c>
      <c r="F20" s="64" t="s">
        <v>84</v>
      </c>
      <c r="G20" s="80"/>
      <c r="H20" s="80"/>
      <c r="I20" s="80"/>
      <c r="J20" s="80"/>
      <c r="K20" s="80"/>
    </row>
    <row r="21" spans="1:13" ht="42" customHeight="1" x14ac:dyDescent="0.2">
      <c r="A21" s="107" t="s">
        <v>80</v>
      </c>
      <c r="B21" s="64">
        <v>11.27</v>
      </c>
      <c r="C21" s="73">
        <v>12.17</v>
      </c>
      <c r="D21" s="64">
        <v>12.87</v>
      </c>
      <c r="E21" s="64">
        <v>13.09</v>
      </c>
      <c r="F21" s="64">
        <v>13.73</v>
      </c>
      <c r="G21" s="80"/>
      <c r="H21" s="80"/>
      <c r="I21" s="80"/>
      <c r="J21" s="80"/>
      <c r="K21" s="80"/>
    </row>
    <row r="22" spans="1:13" s="53" customFormat="1" ht="11.25" x14ac:dyDescent="0.2">
      <c r="A22" s="53" t="s">
        <v>49</v>
      </c>
    </row>
    <row r="24" spans="1:13" x14ac:dyDescent="0.2">
      <c r="A24" s="100" t="s">
        <v>217</v>
      </c>
      <c r="B24" s="101" t="s">
        <v>218</v>
      </c>
      <c r="C24" s="102" t="s">
        <v>189</v>
      </c>
      <c r="D24" s="103" t="s">
        <v>171</v>
      </c>
      <c r="E24" s="104" t="s">
        <v>172</v>
      </c>
      <c r="F24" s="105" t="s">
        <v>173</v>
      </c>
      <c r="G24" s="106" t="s">
        <v>50</v>
      </c>
      <c r="H24" s="106"/>
      <c r="I24" s="106"/>
      <c r="J24" s="106"/>
      <c r="K24" s="106"/>
      <c r="L24" s="23"/>
      <c r="M24" s="23"/>
    </row>
  </sheetData>
  <conditionalFormatting sqref="B11:K11 B19:K19">
    <cfRule type="expression" dxfId="587" priority="238" stopIfTrue="1">
      <formula>AND(ISNUMBER(B$19),B$19&lt;=9.81)</formula>
    </cfRule>
    <cfRule type="expression" dxfId="586" priority="239" stopIfTrue="1">
      <formula>AND(ISNUMBER(B$19),B$19&lt;=11.99)</formula>
    </cfRule>
    <cfRule type="expression" dxfId="585" priority="240" stopIfTrue="1">
      <formula>AND(ISNUMBER(B$19),B$19&lt;=14.99)</formula>
    </cfRule>
    <cfRule type="expression" dxfId="584" priority="241" stopIfTrue="1">
      <formula>AND(ISNUMBER(B$19),B$19&lt;=19.99)</formula>
    </cfRule>
    <cfRule type="expression" dxfId="583" priority="242" stopIfTrue="1">
      <formula>AND(ISNUMBER(B$19),B$19&lt;=24.99)</formula>
    </cfRule>
    <cfRule type="expression" dxfId="582" priority="243" stopIfTrue="1">
      <formula>AND(ISNUMBER(B$19),B$19&gt;=25)</formula>
    </cfRule>
  </conditionalFormatting>
  <conditionalFormatting sqref="B12:K12 B20:K20">
    <cfRule type="expression" dxfId="581" priority="244" stopIfTrue="1">
      <formula>AND(ISNUMBER(B$20),B$20&lt;=9.81)</formula>
    </cfRule>
    <cfRule type="expression" dxfId="580" priority="245" stopIfTrue="1">
      <formula>AND(ISNUMBER(B$20),B$20&lt;=11.99)</formula>
    </cfRule>
    <cfRule type="expression" dxfId="579" priority="246" stopIfTrue="1">
      <formula>AND(ISNUMBER(B$20),B$20&lt;=14.99)</formula>
    </cfRule>
    <cfRule type="expression" dxfId="578" priority="247" stopIfTrue="1">
      <formula>AND(ISNUMBER(B$20),B$20&lt;=19.99)</formula>
    </cfRule>
    <cfRule type="expression" dxfId="577" priority="248" stopIfTrue="1">
      <formula>AND(ISNUMBER(B$20),B$20&lt;=24.99)</formula>
    </cfRule>
    <cfRule type="expression" dxfId="576" priority="249" stopIfTrue="1">
      <formula>AND(ISNUMBER(B$20),B$20&gt;=25)</formula>
    </cfRule>
  </conditionalFormatting>
  <conditionalFormatting sqref="B13:K13 B21:K21">
    <cfRule type="expression" dxfId="575" priority="250" stopIfTrue="1">
      <formula>AND(ISNUMBER(B$21),B$21&lt;=9.81)</formula>
    </cfRule>
    <cfRule type="expression" dxfId="574" priority="251" stopIfTrue="1">
      <formula>AND(ISNUMBER(B$21),B$21&lt;=11.99)</formula>
    </cfRule>
    <cfRule type="expression" dxfId="573" priority="252" stopIfTrue="1">
      <formula>AND(ISNUMBER(B$21),B$21&lt;=14.99)</formula>
    </cfRule>
    <cfRule type="expression" dxfId="572" priority="253" stopIfTrue="1">
      <formula>AND(ISNUMBER(B$21),B$21&lt;=19.99)</formula>
    </cfRule>
    <cfRule type="expression" dxfId="571" priority="254" stopIfTrue="1">
      <formula>AND(ISNUMBER(B$21),B$21&lt;=24.99)</formula>
    </cfRule>
    <cfRule type="expression" dxfId="570" priority="255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10.625" style="1" customWidth="1"/>
    <col min="258" max="267" width="8.125" style="1" customWidth="1"/>
    <col min="268" max="512" width="11" style="1"/>
    <col min="513" max="513" width="10.625" style="1" customWidth="1"/>
    <col min="514" max="523" width="8.125" style="1" customWidth="1"/>
    <col min="524" max="768" width="11" style="1"/>
    <col min="769" max="769" width="10.625" style="1" customWidth="1"/>
    <col min="770" max="779" width="8.125" style="1" customWidth="1"/>
    <col min="780" max="1024" width="11" style="1"/>
    <col min="1025" max="1025" width="10.625" style="1" customWidth="1"/>
    <col min="1026" max="1035" width="8.125" style="1" customWidth="1"/>
    <col min="1036" max="1280" width="11" style="1"/>
    <col min="1281" max="1281" width="10.625" style="1" customWidth="1"/>
    <col min="1282" max="1291" width="8.125" style="1" customWidth="1"/>
    <col min="1292" max="1536" width="11" style="1"/>
    <col min="1537" max="1537" width="10.625" style="1" customWidth="1"/>
    <col min="1538" max="1547" width="8.125" style="1" customWidth="1"/>
    <col min="1548" max="1792" width="11" style="1"/>
    <col min="1793" max="1793" width="10.625" style="1" customWidth="1"/>
    <col min="1794" max="1803" width="8.125" style="1" customWidth="1"/>
    <col min="1804" max="2048" width="11" style="1"/>
    <col min="2049" max="2049" width="10.625" style="1" customWidth="1"/>
    <col min="2050" max="2059" width="8.125" style="1" customWidth="1"/>
    <col min="2060" max="2304" width="11" style="1"/>
    <col min="2305" max="2305" width="10.625" style="1" customWidth="1"/>
    <col min="2306" max="2315" width="8.125" style="1" customWidth="1"/>
    <col min="2316" max="2560" width="11" style="1"/>
    <col min="2561" max="2561" width="10.625" style="1" customWidth="1"/>
    <col min="2562" max="2571" width="8.125" style="1" customWidth="1"/>
    <col min="2572" max="2816" width="11" style="1"/>
    <col min="2817" max="2817" width="10.625" style="1" customWidth="1"/>
    <col min="2818" max="2827" width="8.125" style="1" customWidth="1"/>
    <col min="2828" max="3072" width="11" style="1"/>
    <col min="3073" max="3073" width="10.625" style="1" customWidth="1"/>
    <col min="3074" max="3083" width="8.125" style="1" customWidth="1"/>
    <col min="3084" max="3328" width="11" style="1"/>
    <col min="3329" max="3329" width="10.625" style="1" customWidth="1"/>
    <col min="3330" max="3339" width="8.125" style="1" customWidth="1"/>
    <col min="3340" max="3584" width="11" style="1"/>
    <col min="3585" max="3585" width="10.625" style="1" customWidth="1"/>
    <col min="3586" max="3595" width="8.125" style="1" customWidth="1"/>
    <col min="3596" max="3840" width="11" style="1"/>
    <col min="3841" max="3841" width="10.625" style="1" customWidth="1"/>
    <col min="3842" max="3851" width="8.125" style="1" customWidth="1"/>
    <col min="3852" max="4096" width="11" style="1"/>
    <col min="4097" max="4097" width="10.625" style="1" customWidth="1"/>
    <col min="4098" max="4107" width="8.125" style="1" customWidth="1"/>
    <col min="4108" max="4352" width="11" style="1"/>
    <col min="4353" max="4353" width="10.625" style="1" customWidth="1"/>
    <col min="4354" max="4363" width="8.125" style="1" customWidth="1"/>
    <col min="4364" max="4608" width="11" style="1"/>
    <col min="4609" max="4609" width="10.625" style="1" customWidth="1"/>
    <col min="4610" max="4619" width="8.125" style="1" customWidth="1"/>
    <col min="4620" max="4864" width="11" style="1"/>
    <col min="4865" max="4865" width="10.625" style="1" customWidth="1"/>
    <col min="4866" max="4875" width="8.125" style="1" customWidth="1"/>
    <col min="4876" max="5120" width="11" style="1"/>
    <col min="5121" max="5121" width="10.625" style="1" customWidth="1"/>
    <col min="5122" max="5131" width="8.125" style="1" customWidth="1"/>
    <col min="5132" max="5376" width="11" style="1"/>
    <col min="5377" max="5377" width="10.625" style="1" customWidth="1"/>
    <col min="5378" max="5387" width="8.125" style="1" customWidth="1"/>
    <col min="5388" max="5632" width="11" style="1"/>
    <col min="5633" max="5633" width="10.625" style="1" customWidth="1"/>
    <col min="5634" max="5643" width="8.125" style="1" customWidth="1"/>
    <col min="5644" max="5888" width="11" style="1"/>
    <col min="5889" max="5889" width="10.625" style="1" customWidth="1"/>
    <col min="5890" max="5899" width="8.125" style="1" customWidth="1"/>
    <col min="5900" max="6144" width="11" style="1"/>
    <col min="6145" max="6145" width="10.625" style="1" customWidth="1"/>
    <col min="6146" max="6155" width="8.125" style="1" customWidth="1"/>
    <col min="6156" max="6400" width="11" style="1"/>
    <col min="6401" max="6401" width="10.625" style="1" customWidth="1"/>
    <col min="6402" max="6411" width="8.125" style="1" customWidth="1"/>
    <col min="6412" max="6656" width="11" style="1"/>
    <col min="6657" max="6657" width="10.625" style="1" customWidth="1"/>
    <col min="6658" max="6667" width="8.125" style="1" customWidth="1"/>
    <col min="6668" max="6912" width="11" style="1"/>
    <col min="6913" max="6913" width="10.625" style="1" customWidth="1"/>
    <col min="6914" max="6923" width="8.125" style="1" customWidth="1"/>
    <col min="6924" max="7168" width="11" style="1"/>
    <col min="7169" max="7169" width="10.625" style="1" customWidth="1"/>
    <col min="7170" max="7179" width="8.125" style="1" customWidth="1"/>
    <col min="7180" max="7424" width="11" style="1"/>
    <col min="7425" max="7425" width="10.625" style="1" customWidth="1"/>
    <col min="7426" max="7435" width="8.125" style="1" customWidth="1"/>
    <col min="7436" max="7680" width="11" style="1"/>
    <col min="7681" max="7681" width="10.625" style="1" customWidth="1"/>
    <col min="7682" max="7691" width="8.125" style="1" customWidth="1"/>
    <col min="7692" max="7936" width="11" style="1"/>
    <col min="7937" max="7937" width="10.625" style="1" customWidth="1"/>
    <col min="7938" max="7947" width="8.125" style="1" customWidth="1"/>
    <col min="7948" max="8192" width="11" style="1"/>
    <col min="8193" max="8193" width="10.625" style="1" customWidth="1"/>
    <col min="8194" max="8203" width="8.125" style="1" customWidth="1"/>
    <col min="8204" max="8448" width="11" style="1"/>
    <col min="8449" max="8449" width="10.625" style="1" customWidth="1"/>
    <col min="8450" max="8459" width="8.125" style="1" customWidth="1"/>
    <col min="8460" max="8704" width="11" style="1"/>
    <col min="8705" max="8705" width="10.625" style="1" customWidth="1"/>
    <col min="8706" max="8715" width="8.125" style="1" customWidth="1"/>
    <col min="8716" max="8960" width="11" style="1"/>
    <col min="8961" max="8961" width="10.625" style="1" customWidth="1"/>
    <col min="8962" max="8971" width="8.125" style="1" customWidth="1"/>
    <col min="8972" max="9216" width="11" style="1"/>
    <col min="9217" max="9217" width="10.625" style="1" customWidth="1"/>
    <col min="9218" max="9227" width="8.125" style="1" customWidth="1"/>
    <col min="9228" max="9472" width="11" style="1"/>
    <col min="9473" max="9473" width="10.625" style="1" customWidth="1"/>
    <col min="9474" max="9483" width="8.125" style="1" customWidth="1"/>
    <col min="9484" max="9728" width="11" style="1"/>
    <col min="9729" max="9729" width="10.625" style="1" customWidth="1"/>
    <col min="9730" max="9739" width="8.125" style="1" customWidth="1"/>
    <col min="9740" max="9984" width="11" style="1"/>
    <col min="9985" max="9985" width="10.625" style="1" customWidth="1"/>
    <col min="9986" max="9995" width="8.125" style="1" customWidth="1"/>
    <col min="9996" max="10240" width="11" style="1"/>
    <col min="10241" max="10241" width="10.625" style="1" customWidth="1"/>
    <col min="10242" max="10251" width="8.125" style="1" customWidth="1"/>
    <col min="10252" max="10496" width="11" style="1"/>
    <col min="10497" max="10497" width="10.625" style="1" customWidth="1"/>
    <col min="10498" max="10507" width="8.125" style="1" customWidth="1"/>
    <col min="10508" max="10752" width="11" style="1"/>
    <col min="10753" max="10753" width="10.625" style="1" customWidth="1"/>
    <col min="10754" max="10763" width="8.125" style="1" customWidth="1"/>
    <col min="10764" max="11008" width="11" style="1"/>
    <col min="11009" max="11009" width="10.625" style="1" customWidth="1"/>
    <col min="11010" max="11019" width="8.125" style="1" customWidth="1"/>
    <col min="11020" max="11264" width="11" style="1"/>
    <col min="11265" max="11265" width="10.625" style="1" customWidth="1"/>
    <col min="11266" max="11275" width="8.125" style="1" customWidth="1"/>
    <col min="11276" max="11520" width="11" style="1"/>
    <col min="11521" max="11521" width="10.625" style="1" customWidth="1"/>
    <col min="11522" max="11531" width="8.125" style="1" customWidth="1"/>
    <col min="11532" max="11776" width="11" style="1"/>
    <col min="11777" max="11777" width="10.625" style="1" customWidth="1"/>
    <col min="11778" max="11787" width="8.125" style="1" customWidth="1"/>
    <col min="11788" max="12032" width="11" style="1"/>
    <col min="12033" max="12033" width="10.625" style="1" customWidth="1"/>
    <col min="12034" max="12043" width="8.125" style="1" customWidth="1"/>
    <col min="12044" max="12288" width="11" style="1"/>
    <col min="12289" max="12289" width="10.625" style="1" customWidth="1"/>
    <col min="12290" max="12299" width="8.125" style="1" customWidth="1"/>
    <col min="12300" max="12544" width="11" style="1"/>
    <col min="12545" max="12545" width="10.625" style="1" customWidth="1"/>
    <col min="12546" max="12555" width="8.125" style="1" customWidth="1"/>
    <col min="12556" max="12800" width="11" style="1"/>
    <col min="12801" max="12801" width="10.625" style="1" customWidth="1"/>
    <col min="12802" max="12811" width="8.125" style="1" customWidth="1"/>
    <col min="12812" max="13056" width="11" style="1"/>
    <col min="13057" max="13057" width="10.625" style="1" customWidth="1"/>
    <col min="13058" max="13067" width="8.125" style="1" customWidth="1"/>
    <col min="13068" max="13312" width="11" style="1"/>
    <col min="13313" max="13313" width="10.625" style="1" customWidth="1"/>
    <col min="13314" max="13323" width="8.125" style="1" customWidth="1"/>
    <col min="13324" max="13568" width="11" style="1"/>
    <col min="13569" max="13569" width="10.625" style="1" customWidth="1"/>
    <col min="13570" max="13579" width="8.125" style="1" customWidth="1"/>
    <col min="13580" max="13824" width="11" style="1"/>
    <col min="13825" max="13825" width="10.625" style="1" customWidth="1"/>
    <col min="13826" max="13835" width="8.125" style="1" customWidth="1"/>
    <col min="13836" max="14080" width="11" style="1"/>
    <col min="14081" max="14081" width="10.625" style="1" customWidth="1"/>
    <col min="14082" max="14091" width="8.125" style="1" customWidth="1"/>
    <col min="14092" max="14336" width="11" style="1"/>
    <col min="14337" max="14337" width="10.625" style="1" customWidth="1"/>
    <col min="14338" max="14347" width="8.125" style="1" customWidth="1"/>
    <col min="14348" max="14592" width="11" style="1"/>
    <col min="14593" max="14593" width="10.625" style="1" customWidth="1"/>
    <col min="14594" max="14603" width="8.125" style="1" customWidth="1"/>
    <col min="14604" max="14848" width="11" style="1"/>
    <col min="14849" max="14849" width="10.625" style="1" customWidth="1"/>
    <col min="14850" max="14859" width="8.125" style="1" customWidth="1"/>
    <col min="14860" max="15104" width="11" style="1"/>
    <col min="15105" max="15105" width="10.625" style="1" customWidth="1"/>
    <col min="15106" max="15115" width="8.125" style="1" customWidth="1"/>
    <col min="15116" max="15360" width="11" style="1"/>
    <col min="15361" max="15361" width="10.625" style="1" customWidth="1"/>
    <col min="15362" max="15371" width="8.125" style="1" customWidth="1"/>
    <col min="15372" max="15616" width="11" style="1"/>
    <col min="15617" max="15617" width="10.625" style="1" customWidth="1"/>
    <col min="15618" max="15627" width="8.125" style="1" customWidth="1"/>
    <col min="15628" max="15872" width="11" style="1"/>
    <col min="15873" max="15873" width="10.625" style="1" customWidth="1"/>
    <col min="15874" max="15883" width="8.125" style="1" customWidth="1"/>
    <col min="15884" max="16128" width="11" style="1"/>
    <col min="16129" max="16129" width="10.62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81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39</v>
      </c>
    </row>
    <row r="4" spans="1:11" s="53" customFormat="1" ht="10.35" customHeight="1" x14ac:dyDescent="0.2">
      <c r="A4" s="52" t="s">
        <v>31</v>
      </c>
      <c r="B4" s="52">
        <v>169</v>
      </c>
    </row>
    <row r="5" spans="1:11" s="53" customFormat="1" ht="10.35" customHeight="1" x14ac:dyDescent="0.2">
      <c r="A5" s="52" t="s">
        <v>32</v>
      </c>
      <c r="B5" s="54">
        <v>43709</v>
      </c>
    </row>
    <row r="6" spans="1:11" s="53" customFormat="1" ht="10.35" customHeight="1" x14ac:dyDescent="0.2">
      <c r="A6" s="52" t="s">
        <v>33</v>
      </c>
      <c r="B6" s="54">
        <v>44074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34</v>
      </c>
    </row>
    <row r="10" spans="1:11" s="57" customFormat="1" ht="27.95" customHeight="1" x14ac:dyDescent="0.2">
      <c r="A10" s="10" t="s">
        <v>35</v>
      </c>
      <c r="B10" s="50"/>
      <c r="C10" s="50" t="s">
        <v>56</v>
      </c>
      <c r="D10" s="50" t="s">
        <v>55</v>
      </c>
      <c r="E10" s="50" t="s">
        <v>82</v>
      </c>
      <c r="F10" s="56"/>
      <c r="G10" s="56"/>
      <c r="H10" s="56"/>
      <c r="I10" s="56"/>
      <c r="J10" s="56"/>
      <c r="K10" s="56"/>
    </row>
    <row r="11" spans="1:11" x14ac:dyDescent="0.2">
      <c r="A11" s="11" t="s">
        <v>83</v>
      </c>
      <c r="B11" s="59">
        <v>2960.1</v>
      </c>
      <c r="C11" s="59" t="s">
        <v>84</v>
      </c>
      <c r="D11" s="59" t="s">
        <v>84</v>
      </c>
      <c r="E11" s="59" t="s">
        <v>84</v>
      </c>
      <c r="F11" s="11"/>
      <c r="G11" s="11"/>
      <c r="H11" s="11"/>
      <c r="I11" s="11"/>
      <c r="J11" s="11"/>
      <c r="K11" s="11"/>
    </row>
    <row r="12" spans="1:11" x14ac:dyDescent="0.2">
      <c r="A12" s="92" t="s">
        <v>85</v>
      </c>
      <c r="B12" s="59" t="s">
        <v>84</v>
      </c>
      <c r="C12" s="59">
        <v>2022.74</v>
      </c>
      <c r="D12" s="59">
        <v>2220.08</v>
      </c>
      <c r="E12" s="59">
        <v>2466.75</v>
      </c>
      <c r="F12" s="11"/>
      <c r="G12" s="11"/>
      <c r="H12" s="11"/>
      <c r="I12" s="11"/>
      <c r="J12" s="11"/>
      <c r="K12" s="11"/>
    </row>
    <row r="13" spans="1:11" x14ac:dyDescent="0.2">
      <c r="A13" s="92" t="s">
        <v>86</v>
      </c>
      <c r="B13" s="59" t="s">
        <v>84</v>
      </c>
      <c r="C13" s="59">
        <v>1719.03</v>
      </c>
      <c r="D13" s="59">
        <v>1886.74</v>
      </c>
      <c r="E13" s="59">
        <v>2096.38</v>
      </c>
      <c r="F13" s="11"/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48</v>
      </c>
    </row>
    <row r="19" spans="1:13" s="57" customFormat="1" ht="27.95" customHeight="1" x14ac:dyDescent="0.2">
      <c r="A19" s="60" t="s">
        <v>35</v>
      </c>
      <c r="B19" s="61"/>
      <c r="C19" s="61" t="s">
        <v>56</v>
      </c>
      <c r="D19" s="61" t="s">
        <v>55</v>
      </c>
      <c r="E19" s="61" t="s">
        <v>82</v>
      </c>
      <c r="F19" s="62"/>
      <c r="G19" s="62"/>
      <c r="H19" s="62"/>
      <c r="I19" s="62"/>
      <c r="J19" s="62"/>
      <c r="K19" s="62"/>
    </row>
    <row r="20" spans="1:13" x14ac:dyDescent="0.2">
      <c r="A20" s="122" t="s">
        <v>83</v>
      </c>
      <c r="B20" s="64">
        <v>17.52</v>
      </c>
      <c r="C20" s="96" t="s">
        <v>84</v>
      </c>
      <c r="D20" s="64" t="s">
        <v>84</v>
      </c>
      <c r="E20" s="64" t="s">
        <v>84</v>
      </c>
      <c r="F20" s="80"/>
      <c r="G20" s="80"/>
      <c r="H20" s="80"/>
      <c r="I20" s="80"/>
      <c r="J20" s="80"/>
      <c r="K20" s="80"/>
    </row>
    <row r="21" spans="1:13" x14ac:dyDescent="0.2">
      <c r="A21" s="93" t="s">
        <v>85</v>
      </c>
      <c r="B21" s="91" t="s">
        <v>84</v>
      </c>
      <c r="C21" s="64">
        <v>11.97</v>
      </c>
      <c r="D21" s="73">
        <v>13.14</v>
      </c>
      <c r="E21" s="64">
        <v>14.6</v>
      </c>
      <c r="F21" s="80"/>
      <c r="G21" s="80"/>
      <c r="H21" s="80"/>
      <c r="I21" s="80"/>
      <c r="J21" s="80"/>
      <c r="K21" s="80"/>
    </row>
    <row r="22" spans="1:13" x14ac:dyDescent="0.2">
      <c r="A22" s="93" t="s">
        <v>86</v>
      </c>
      <c r="B22" s="95" t="s">
        <v>84</v>
      </c>
      <c r="C22" s="64">
        <v>10.17</v>
      </c>
      <c r="D22" s="73">
        <v>11.16</v>
      </c>
      <c r="E22" s="64">
        <v>12.4</v>
      </c>
      <c r="F22" s="80"/>
      <c r="G22" s="80"/>
      <c r="H22" s="80"/>
      <c r="I22" s="80"/>
      <c r="J22" s="80"/>
      <c r="K22" s="80"/>
    </row>
    <row r="23" spans="1:13" s="53" customFormat="1" ht="11.25" x14ac:dyDescent="0.2">
      <c r="A23" s="53" t="s">
        <v>49</v>
      </c>
    </row>
    <row r="25" spans="1:13" x14ac:dyDescent="0.2">
      <c r="A25" s="100" t="s">
        <v>217</v>
      </c>
      <c r="B25" s="101" t="s">
        <v>218</v>
      </c>
      <c r="C25" s="102" t="s">
        <v>189</v>
      </c>
      <c r="D25" s="103" t="s">
        <v>171</v>
      </c>
      <c r="E25" s="104" t="s">
        <v>172</v>
      </c>
      <c r="F25" s="105" t="s">
        <v>173</v>
      </c>
      <c r="G25" s="106" t="s">
        <v>50</v>
      </c>
      <c r="H25" s="106"/>
      <c r="I25" s="106"/>
      <c r="J25" s="106"/>
      <c r="K25" s="106"/>
      <c r="L25" s="23"/>
      <c r="M25" s="23"/>
    </row>
  </sheetData>
  <conditionalFormatting sqref="B10:K10 B19:K19">
    <cfRule type="expression" dxfId="569" priority="313" stopIfTrue="1">
      <formula>AND(ISNUMBER(B$19),B$19&lt;=9.81)</formula>
    </cfRule>
    <cfRule type="expression" dxfId="568" priority="314" stopIfTrue="1">
      <formula>AND(ISNUMBER(B$19),B$19&lt;=11.99)</formula>
    </cfRule>
    <cfRule type="expression" dxfId="567" priority="315" stopIfTrue="1">
      <formula>AND(ISNUMBER(B$19),B$19&lt;=14.99)</formula>
    </cfRule>
    <cfRule type="expression" dxfId="566" priority="316" stopIfTrue="1">
      <formula>AND(ISNUMBER(B$19),B$19&lt;=19.99)</formula>
    </cfRule>
    <cfRule type="expression" dxfId="565" priority="317" stopIfTrue="1">
      <formula>AND(ISNUMBER(B$19),B$19&lt;=24.99)</formula>
    </cfRule>
    <cfRule type="expression" dxfId="564" priority="318" stopIfTrue="1">
      <formula>AND(ISNUMBER(B$19),B$19&gt;=25)</formula>
    </cfRule>
  </conditionalFormatting>
  <conditionalFormatting sqref="B11:K11 B20:K20">
    <cfRule type="expression" dxfId="563" priority="319" stopIfTrue="1">
      <formula>AND(ISNUMBER(B$20),B$20&lt;=9.81)</formula>
    </cfRule>
    <cfRule type="expression" dxfId="562" priority="320" stopIfTrue="1">
      <formula>AND(ISNUMBER(B$20),B$20&lt;=11.99)</formula>
    </cfRule>
    <cfRule type="expression" dxfId="561" priority="321" stopIfTrue="1">
      <formula>AND(ISNUMBER(B$20),B$20&lt;=14.99)</formula>
    </cfRule>
    <cfRule type="expression" dxfId="560" priority="322" stopIfTrue="1">
      <formula>AND(ISNUMBER(B$20),B$20&lt;=19.99)</formula>
    </cfRule>
    <cfRule type="expression" dxfId="559" priority="323" stopIfTrue="1">
      <formula>AND(ISNUMBER(B$20),B$20&lt;=24.99)</formula>
    </cfRule>
    <cfRule type="expression" dxfId="558" priority="324" stopIfTrue="1">
      <formula>AND(ISNUMBER(B$20),B$20&gt;=25)</formula>
    </cfRule>
  </conditionalFormatting>
  <conditionalFormatting sqref="B12:K12 B21:K21">
    <cfRule type="expression" dxfId="557" priority="325" stopIfTrue="1">
      <formula>AND(ISNUMBER(B$21),B$21&lt;=9.81)</formula>
    </cfRule>
    <cfRule type="expression" dxfId="556" priority="326" stopIfTrue="1">
      <formula>AND(ISNUMBER(B$21),B$21&lt;=11.99)</formula>
    </cfRule>
    <cfRule type="expression" dxfId="555" priority="327" stopIfTrue="1">
      <formula>AND(ISNUMBER(B$21),B$21&lt;=14.99)</formula>
    </cfRule>
    <cfRule type="expression" dxfId="554" priority="328" stopIfTrue="1">
      <formula>AND(ISNUMBER(B$21),B$21&lt;=19.99)</formula>
    </cfRule>
    <cfRule type="expression" dxfId="553" priority="329" stopIfTrue="1">
      <formula>AND(ISNUMBER(B$21),B$21&lt;=24.99)</formula>
    </cfRule>
    <cfRule type="expression" dxfId="552" priority="330" stopIfTrue="1">
      <formula>AND(ISNUMBER(B$21),B$21&gt;=25)</formula>
    </cfRule>
  </conditionalFormatting>
  <conditionalFormatting sqref="B13:K13 B22:K22">
    <cfRule type="expression" dxfId="551" priority="331" stopIfTrue="1">
      <formula>AND(ISNUMBER(B$22),B$22&lt;=9.81)</formula>
    </cfRule>
    <cfRule type="expression" dxfId="550" priority="332" stopIfTrue="1">
      <formula>AND(ISNUMBER(B$22),B$22&lt;=11.99)</formula>
    </cfRule>
    <cfRule type="expression" dxfId="549" priority="333" stopIfTrue="1">
      <formula>AND(ISNUMBER(B$22),B$22&lt;=14.99)</formula>
    </cfRule>
    <cfRule type="expression" dxfId="548" priority="334" stopIfTrue="1">
      <formula>AND(ISNUMBER(B$22),B$22&lt;=19.99)</formula>
    </cfRule>
    <cfRule type="expression" dxfId="547" priority="335" stopIfTrue="1">
      <formula>AND(ISNUMBER(B$22),B$22&lt;=24.99)</formula>
    </cfRule>
    <cfRule type="expression" dxfId="546" priority="33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81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30</v>
      </c>
      <c r="B3" s="52">
        <v>39</v>
      </c>
    </row>
    <row r="4" spans="1:11" s="53" customFormat="1" ht="10.35" customHeight="1" x14ac:dyDescent="0.2">
      <c r="A4" s="52" t="s">
        <v>31</v>
      </c>
      <c r="B4" s="52">
        <v>169</v>
      </c>
    </row>
    <row r="5" spans="1:11" s="53" customFormat="1" ht="10.35" customHeight="1" x14ac:dyDescent="0.2">
      <c r="A5" s="52" t="s">
        <v>32</v>
      </c>
      <c r="B5" s="54">
        <v>43709</v>
      </c>
    </row>
    <row r="6" spans="1:11" s="53" customFormat="1" ht="10.35" customHeight="1" x14ac:dyDescent="0.2">
      <c r="A6" s="52" t="s">
        <v>33</v>
      </c>
      <c r="B6" s="54">
        <v>44074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51</v>
      </c>
    </row>
    <row r="10" spans="1:11" s="57" customFormat="1" ht="27.95" customHeight="1" x14ac:dyDescent="0.2">
      <c r="A10" s="10" t="s">
        <v>35</v>
      </c>
      <c r="B10" s="50"/>
      <c r="C10" s="50" t="s">
        <v>56</v>
      </c>
      <c r="D10" s="50" t="s">
        <v>55</v>
      </c>
      <c r="E10" s="50" t="s">
        <v>82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58" t="s">
        <v>87</v>
      </c>
      <c r="B11" s="59" t="s">
        <v>84</v>
      </c>
      <c r="C11" s="59">
        <v>1704.51</v>
      </c>
      <c r="D11" s="59">
        <v>1870.8</v>
      </c>
      <c r="E11" s="59">
        <v>2078.67</v>
      </c>
      <c r="F11" s="11"/>
      <c r="G11" s="11"/>
      <c r="H11" s="11"/>
      <c r="I11" s="11"/>
      <c r="J11" s="11"/>
      <c r="K11" s="11"/>
    </row>
    <row r="12" spans="1:11" ht="69.95" customHeight="1" x14ac:dyDescent="0.2">
      <c r="A12" s="68" t="s">
        <v>88</v>
      </c>
      <c r="B12" s="59" t="s">
        <v>84</v>
      </c>
      <c r="C12" s="59">
        <v>1616.15</v>
      </c>
      <c r="D12" s="59">
        <v>1684.2</v>
      </c>
      <c r="E12" s="59">
        <v>1871.33</v>
      </c>
      <c r="F12" s="11"/>
      <c r="G12" s="11"/>
      <c r="H12" s="11"/>
      <c r="I12" s="11"/>
      <c r="J12" s="11"/>
      <c r="K12" s="11"/>
    </row>
    <row r="13" spans="1:11" ht="56.1" customHeight="1" x14ac:dyDescent="0.2">
      <c r="A13" s="68" t="s">
        <v>89</v>
      </c>
      <c r="B13" s="59">
        <v>2286.54</v>
      </c>
      <c r="C13" s="59" t="s">
        <v>84</v>
      </c>
      <c r="D13" s="59" t="s">
        <v>84</v>
      </c>
      <c r="E13" s="59" t="s">
        <v>84</v>
      </c>
      <c r="F13" s="11"/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61</v>
      </c>
    </row>
    <row r="19" spans="1:13" s="57" customFormat="1" ht="27.95" customHeight="1" x14ac:dyDescent="0.2">
      <c r="A19" s="60" t="s">
        <v>35</v>
      </c>
      <c r="B19" s="61"/>
      <c r="C19" s="61" t="s">
        <v>56</v>
      </c>
      <c r="D19" s="61" t="s">
        <v>55</v>
      </c>
      <c r="E19" s="61" t="s">
        <v>82</v>
      </c>
      <c r="F19" s="62"/>
      <c r="G19" s="62"/>
      <c r="H19" s="62"/>
      <c r="I19" s="62"/>
      <c r="J19" s="62"/>
      <c r="K19" s="62"/>
    </row>
    <row r="20" spans="1:13" ht="69.95" customHeight="1" x14ac:dyDescent="0.2">
      <c r="A20" s="71" t="s">
        <v>87</v>
      </c>
      <c r="B20" s="95" t="s">
        <v>84</v>
      </c>
      <c r="C20" s="64">
        <v>10.09</v>
      </c>
      <c r="D20" s="73">
        <v>11.07</v>
      </c>
      <c r="E20" s="64">
        <v>12.3</v>
      </c>
      <c r="F20" s="80"/>
      <c r="G20" s="80"/>
      <c r="H20" s="80"/>
      <c r="I20" s="80"/>
      <c r="J20" s="80"/>
      <c r="K20" s="80"/>
    </row>
    <row r="21" spans="1:13" ht="69.95" customHeight="1" x14ac:dyDescent="0.2">
      <c r="A21" s="71" t="s">
        <v>88</v>
      </c>
      <c r="B21" s="88" t="s">
        <v>84</v>
      </c>
      <c r="C21" s="64">
        <v>9.56</v>
      </c>
      <c r="D21" s="73">
        <v>9.9700000000000006</v>
      </c>
      <c r="E21" s="64">
        <v>11.07</v>
      </c>
      <c r="F21" s="80"/>
      <c r="G21" s="80"/>
      <c r="H21" s="80"/>
      <c r="I21" s="80"/>
      <c r="J21" s="80"/>
      <c r="K21" s="80"/>
    </row>
    <row r="22" spans="1:13" ht="56.1" customHeight="1" x14ac:dyDescent="0.2">
      <c r="A22" s="89" t="s">
        <v>89</v>
      </c>
      <c r="B22" s="64">
        <v>13.53</v>
      </c>
      <c r="C22" s="123" t="s">
        <v>84</v>
      </c>
      <c r="D22" s="64" t="s">
        <v>84</v>
      </c>
      <c r="E22" s="64" t="s">
        <v>84</v>
      </c>
      <c r="F22" s="80"/>
      <c r="G22" s="80"/>
      <c r="H22" s="80"/>
      <c r="I22" s="80"/>
      <c r="J22" s="80"/>
      <c r="K22" s="80"/>
    </row>
    <row r="23" spans="1:13" s="53" customFormat="1" ht="11.25" x14ac:dyDescent="0.2">
      <c r="A23" s="53" t="s">
        <v>49</v>
      </c>
    </row>
    <row r="25" spans="1:13" x14ac:dyDescent="0.2">
      <c r="A25" s="100" t="s">
        <v>217</v>
      </c>
      <c r="B25" s="101" t="s">
        <v>218</v>
      </c>
      <c r="C25" s="102" t="s">
        <v>189</v>
      </c>
      <c r="D25" s="103" t="s">
        <v>171</v>
      </c>
      <c r="E25" s="104" t="s">
        <v>172</v>
      </c>
      <c r="F25" s="105" t="s">
        <v>173</v>
      </c>
      <c r="G25" s="106" t="s">
        <v>50</v>
      </c>
      <c r="H25" s="106"/>
      <c r="I25" s="106"/>
      <c r="J25" s="106"/>
      <c r="K25" s="106"/>
      <c r="L25" s="23"/>
      <c r="M25" s="23"/>
    </row>
  </sheetData>
  <conditionalFormatting sqref="B10:K10 B19:K19">
    <cfRule type="expression" dxfId="545" priority="313" stopIfTrue="1">
      <formula>AND(ISNUMBER(B$19),B$19&lt;=9.81)</formula>
    </cfRule>
    <cfRule type="expression" dxfId="544" priority="314" stopIfTrue="1">
      <formula>AND(ISNUMBER(B$19),B$19&lt;=11.99)</formula>
    </cfRule>
    <cfRule type="expression" dxfId="543" priority="315" stopIfTrue="1">
      <formula>AND(ISNUMBER(B$19),B$19&lt;=14.99)</formula>
    </cfRule>
    <cfRule type="expression" dxfId="542" priority="316" stopIfTrue="1">
      <formula>AND(ISNUMBER(B$19),B$19&lt;=19.99)</formula>
    </cfRule>
    <cfRule type="expression" dxfId="541" priority="317" stopIfTrue="1">
      <formula>AND(ISNUMBER(B$19),B$19&lt;=24.99)</formula>
    </cfRule>
    <cfRule type="expression" dxfId="540" priority="318" stopIfTrue="1">
      <formula>AND(ISNUMBER(B$19),B$19&gt;=25)</formula>
    </cfRule>
  </conditionalFormatting>
  <conditionalFormatting sqref="B11:K11 B20:K20">
    <cfRule type="expression" dxfId="539" priority="319" stopIfTrue="1">
      <formula>AND(ISNUMBER(B$20),B$20&lt;=9.81)</formula>
    </cfRule>
    <cfRule type="expression" dxfId="538" priority="320" stopIfTrue="1">
      <formula>AND(ISNUMBER(B$20),B$20&lt;=11.99)</formula>
    </cfRule>
    <cfRule type="expression" dxfId="537" priority="321" stopIfTrue="1">
      <formula>AND(ISNUMBER(B$20),B$20&lt;=14.99)</formula>
    </cfRule>
    <cfRule type="expression" dxfId="536" priority="322" stopIfTrue="1">
      <formula>AND(ISNUMBER(B$20),B$20&lt;=19.99)</formula>
    </cfRule>
    <cfRule type="expression" dxfId="535" priority="323" stopIfTrue="1">
      <formula>AND(ISNUMBER(B$20),B$20&lt;=24.99)</formula>
    </cfRule>
    <cfRule type="expression" dxfId="534" priority="324" stopIfTrue="1">
      <formula>AND(ISNUMBER(B$20),B$20&gt;=25)</formula>
    </cfRule>
  </conditionalFormatting>
  <conditionalFormatting sqref="B12:K12 B21:K21">
    <cfRule type="expression" dxfId="533" priority="325" stopIfTrue="1">
      <formula>AND(ISNUMBER(B$21),B$21&lt;=9.81)</formula>
    </cfRule>
    <cfRule type="expression" dxfId="532" priority="326" stopIfTrue="1">
      <formula>AND(ISNUMBER(B$21),B$21&lt;=11.99)</formula>
    </cfRule>
    <cfRule type="expression" dxfId="531" priority="327" stopIfTrue="1">
      <formula>AND(ISNUMBER(B$21),B$21&lt;=14.99)</formula>
    </cfRule>
    <cfRule type="expression" dxfId="530" priority="328" stopIfTrue="1">
      <formula>AND(ISNUMBER(B$21),B$21&lt;=19.99)</formula>
    </cfRule>
    <cfRule type="expression" dxfId="529" priority="329" stopIfTrue="1">
      <formula>AND(ISNUMBER(B$21),B$21&lt;=24.99)</formula>
    </cfRule>
    <cfRule type="expression" dxfId="528" priority="330" stopIfTrue="1">
      <formula>AND(ISNUMBER(B$21),B$21&gt;=25)</formula>
    </cfRule>
  </conditionalFormatting>
  <conditionalFormatting sqref="B13:K13 B22:K22">
    <cfRule type="expression" dxfId="527" priority="331" stopIfTrue="1">
      <formula>AND(ISNUMBER(B$22),B$22&lt;=9.81)</formula>
    </cfRule>
    <cfRule type="expression" dxfId="526" priority="332" stopIfTrue="1">
      <formula>AND(ISNUMBER(B$22),B$22&lt;=11.99)</formula>
    </cfRule>
    <cfRule type="expression" dxfId="525" priority="333" stopIfTrue="1">
      <formula>AND(ISNUMBER(B$22),B$22&lt;=14.99)</formula>
    </cfRule>
    <cfRule type="expression" dxfId="524" priority="334" stopIfTrue="1">
      <formula>AND(ISNUMBER(B$22),B$22&lt;=19.99)</formula>
    </cfRule>
    <cfRule type="expression" dxfId="523" priority="335" stopIfTrue="1">
      <formula>AND(ISNUMBER(B$22),B$22&lt;=24.99)</formula>
    </cfRule>
    <cfRule type="expression" dxfId="522" priority="33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Zähltabelle</vt:lpstr>
      <vt:lpstr>NRW_Lohn</vt:lpstr>
      <vt:lpstr>NRW_Geh</vt:lpstr>
      <vt:lpstr>Hess_Lohn</vt:lpstr>
      <vt:lpstr>Leer</vt:lpstr>
      <vt:lpstr>Hess_Geh</vt:lpstr>
      <vt:lpstr>Hess_Geh_Vkf</vt:lpstr>
      <vt:lpstr>Pfalz_Lohn</vt:lpstr>
      <vt:lpstr>Pfalz_Geh</vt:lpstr>
      <vt:lpstr>Rheinhess_Lohn</vt:lpstr>
      <vt:lpstr>Rheinhess_Geh</vt:lpstr>
      <vt:lpstr>BW_Lohn</vt:lpstr>
      <vt:lpstr>Leer (2)</vt:lpstr>
      <vt:lpstr>BW_Geh</vt:lpstr>
      <vt:lpstr>BW_Geh_Vkf</vt:lpstr>
      <vt:lpstr>Bay_Entg</vt:lpstr>
      <vt:lpstr>Sachs_Lohn</vt:lpstr>
      <vt:lpstr>Leer (3)</vt:lpstr>
      <vt:lpstr>Sachs_Geh</vt:lpstr>
      <vt:lpstr>Sachs_Geh_Vkf</vt:lpstr>
      <vt:lpstr>Bay_Entg!Druckbereich</vt:lpstr>
      <vt:lpstr>BW_Geh!Druckbereich</vt:lpstr>
      <vt:lpstr>BW_Geh_Vkf!Druckbereich</vt:lpstr>
      <vt:lpstr>BW_Lohn!Druckbereich</vt:lpstr>
      <vt:lpstr>Hess_Geh!Druckbereich</vt:lpstr>
      <vt:lpstr>Hess_Geh_Vkf!Druckbereich</vt:lpstr>
      <vt:lpstr>Hess_Lohn!Druckbereich</vt:lpstr>
      <vt:lpstr>Leer!Druckbereich</vt:lpstr>
      <vt:lpstr>'Leer (2)'!Druckbereich</vt:lpstr>
      <vt:lpstr>'Leer (3)'!Druckbereich</vt:lpstr>
      <vt:lpstr>NRW_Geh!Druckbereich</vt:lpstr>
      <vt:lpstr>NRW_Lohn!Druckbereich</vt:lpstr>
      <vt:lpstr>Pfalz_Geh!Druckbereich</vt:lpstr>
      <vt:lpstr>Pfalz_Lohn!Druckbereich</vt:lpstr>
      <vt:lpstr>Rheinhess_Geh!Druckbereich</vt:lpstr>
      <vt:lpstr>Rheinhess_Lohn!Druckbereich</vt:lpstr>
      <vt:lpstr>Sachs_Geh!Druckbereich</vt:lpstr>
      <vt:lpstr>Sachs_Geh_Vkf!Druckbereich</vt:lpstr>
      <vt:lpstr>Sachs_Lohn!Druckbereich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2023-03-14T14:35:13Z</cp:lastPrinted>
  <dcterms:created xsi:type="dcterms:W3CDTF">2012-08-29T06:51:35Z</dcterms:created>
  <dcterms:modified xsi:type="dcterms:W3CDTF">2023-03-14T15:43:42Z</dcterms:modified>
</cp:coreProperties>
</file>