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2915" windowHeight="11760"/>
  </bookViews>
  <sheets>
    <sheet name="Inhaltsverzeichnis" sheetId="22" r:id="rId1"/>
    <sheet name="Abbildung 1" sheetId="2" r:id="rId2"/>
    <sheet name="Abbildung 2" sheetId="17" r:id="rId3"/>
    <sheet name="Abbildung 3a" sheetId="16" r:id="rId4"/>
    <sheet name="Abbildung 3b" sheetId="18" r:id="rId5"/>
    <sheet name="Abbildung 4" sheetId="19" r:id="rId6"/>
    <sheet name="Abbildung 5" sheetId="20" r:id="rId7"/>
    <sheet name="Abbildung 7" sheetId="3" r:id="rId8"/>
    <sheet name="Tabelle5" sheetId="21" r:id="rId9"/>
  </sheets>
  <externalReferences>
    <externalReference r:id="rId10"/>
  </externalReferences>
  <definedNames>
    <definedName name="DATABASE_2012INP">#REF!</definedName>
    <definedName name="_xlnm.Print_Area" localSheetId="5">'Abbildung 4'!$B$1:$K$29</definedName>
    <definedName name="_xlnm.Print_Area">[1]SENDCMP!#REF!</definedName>
  </definedNames>
  <calcPr calcId="145621"/>
</workbook>
</file>

<file path=xl/calcChain.xml><?xml version="1.0" encoding="utf-8"?>
<calcChain xmlns="http://schemas.openxmlformats.org/spreadsheetml/2006/main">
  <c r="E16" i="17" l="1"/>
  <c r="E15" i="17"/>
  <c r="E14" i="17"/>
  <c r="E13" i="17"/>
  <c r="E12" i="17"/>
  <c r="E11" i="17"/>
  <c r="E10" i="17"/>
  <c r="E9" i="17"/>
  <c r="E8" i="17"/>
  <c r="E7" i="17"/>
  <c r="E6" i="17"/>
</calcChain>
</file>

<file path=xl/sharedStrings.xml><?xml version="1.0" encoding="utf-8"?>
<sst xmlns="http://schemas.openxmlformats.org/spreadsheetml/2006/main" count="154" uniqueCount="124">
  <si>
    <t>Jahr</t>
  </si>
  <si>
    <t>EE</t>
  </si>
  <si>
    <t>LV</t>
  </si>
  <si>
    <t>BG</t>
  </si>
  <si>
    <t>GR</t>
  </si>
  <si>
    <t>ES</t>
  </si>
  <si>
    <t>CY</t>
  </si>
  <si>
    <t>LT</t>
  </si>
  <si>
    <t>PT</t>
  </si>
  <si>
    <t>RO</t>
  </si>
  <si>
    <t>IT</t>
  </si>
  <si>
    <t>UK</t>
  </si>
  <si>
    <t>EU28</t>
  </si>
  <si>
    <t>DE</t>
  </si>
  <si>
    <t>IE</t>
  </si>
  <si>
    <t>PL</t>
  </si>
  <si>
    <t>HR</t>
  </si>
  <si>
    <t>FR</t>
  </si>
  <si>
    <t>LU</t>
  </si>
  <si>
    <t>HU</t>
  </si>
  <si>
    <t>DK</t>
  </si>
  <si>
    <t>MT</t>
  </si>
  <si>
    <t>AT</t>
  </si>
  <si>
    <t>BE</t>
  </si>
  <si>
    <t>NL</t>
  </si>
  <si>
    <t>SK</t>
  </si>
  <si>
    <t>FI</t>
  </si>
  <si>
    <t>CZ</t>
  </si>
  <si>
    <t>SI</t>
  </si>
  <si>
    <t>SE</t>
  </si>
  <si>
    <t>1. Nimmt die Ungleichheit der Einkommen in Deutschland zu oder nicht?</t>
  </si>
  <si>
    <t>Entwicklung der Einkommensungleichheit 1991-2012</t>
  </si>
  <si>
    <t>Quelle: SOEP Welle 09-30; eigene Berechnung</t>
  </si>
  <si>
    <t>Gini-Koeffizient</t>
  </si>
  <si>
    <t>Verteilung der Nettovermögen der privaten Haushalte in Deutschland: 2010 und 2014</t>
  </si>
  <si>
    <t>Quantile</t>
  </si>
  <si>
    <t>PHF 2010/2011 (nominal)</t>
  </si>
  <si>
    <t>PHF 2014 (nominal)</t>
  </si>
  <si>
    <t>PHF 2014 (inflationsbereinigt)</t>
  </si>
  <si>
    <t>Anmerkungen: Inflationsbereinigt nach Preisen von 2010 (106,6%)</t>
  </si>
  <si>
    <t>Quellen:</t>
  </si>
  <si>
    <t>Monatsbericht Juni 2013 Bundesbank (S.39)</t>
  </si>
  <si>
    <t>Monatsbericht März 2016 Bundesbank (S.76)</t>
  </si>
  <si>
    <t>2. Wie sieht es bei den Vermögen aus?</t>
  </si>
  <si>
    <t>3. Was bedeutet das unter dem Strich? Ist Deutschland ein relativ gleiches oder ein relativ ungleiches Land?</t>
  </si>
  <si>
    <t>Einkommensungleichheit in Europa 2014</t>
  </si>
  <si>
    <t>Gini</t>
  </si>
  <si>
    <t>Land</t>
  </si>
  <si>
    <t>Quelle: Eurostat, Variable ilc_di12</t>
  </si>
  <si>
    <t>Quelle: Carroll et al. 2014</t>
  </si>
  <si>
    <t>SP</t>
  </si>
  <si>
    <t>FIN</t>
  </si>
  <si>
    <t>Vermögensungleichheit in Europa 2010</t>
  </si>
  <si>
    <t xml:space="preserve">Note: The chart reports the estimated consequences of changes in inequality on the growth rate of GDP per capita (relative to the population aged 25-64) over the period 1990-2010. “Actual” is the actual growth rate of GDP per capita; “Estimated impact of inequality” is obtained based on the observed changes in inequality across OECD countries (in 1985-2005) and the average impact of inequality on growth across countries estimated in the analysis; “Without impact of inequality” is the difference “Actual - Impact of inequality”. It should be interpreted as the estimated growth rate that would have been observed had inequality not changed. Actual growth in Germany is computed starting in 1991; the changes in inequality are limited to the period 1985-2000 in the case of Austria, Belgium, Spain and Ireland. These estimates are meant to be illustrative and should not be interpreted as the causal effect of the actual change in inequality in each country. </t>
  </si>
  <si>
    <t>Irland</t>
  </si>
  <si>
    <t>Vereinigtes Königreich</t>
  </si>
  <si>
    <t>Niederlande</t>
  </si>
  <si>
    <t>Schweden</t>
  </si>
  <si>
    <t>Finnland</t>
  </si>
  <si>
    <t>Norwegen</t>
  </si>
  <si>
    <t>Österreich</t>
  </si>
  <si>
    <t>Türkei</t>
  </si>
  <si>
    <t>Belgien</t>
  </si>
  <si>
    <t>Neuseeland</t>
  </si>
  <si>
    <t>USA</t>
  </si>
  <si>
    <t>Deutschland</t>
  </si>
  <si>
    <t>Dänemark</t>
  </si>
  <si>
    <t>Kanada</t>
  </si>
  <si>
    <t>Frankreich</t>
  </si>
  <si>
    <t>Japan</t>
  </si>
  <si>
    <t>Spanien</t>
  </si>
  <si>
    <t>Italien</t>
  </si>
  <si>
    <t>Mexiko</t>
  </si>
  <si>
    <t>aktuelle Wachstumsrate</t>
  </si>
  <si>
    <t>geschätzter Effekt der Veränderung der Ungleichheit</t>
  </si>
  <si>
    <t>Wachstumsrate ohne den Effekt der Ungleichheit</t>
  </si>
  <si>
    <t>4. Was bedeutet das für die wirtschaftliche Entwicklung? Bremst oder fördert Ungleichheit das Wachstum?</t>
  </si>
  <si>
    <t>Quelle: Cingano (2014)</t>
  </si>
  <si>
    <t xml:space="preserve">Geschätzte Effekte von Veränderungen der Einkommensungleichheit (Gini-Koeffizient der Nettoeinkommen) </t>
  </si>
  <si>
    <t>auf das kumulierte Pro-Kopf-Wirtschaftswachstum, 1990-2010 (Wachstumsrate, in Prozent)</t>
  </si>
  <si>
    <t>Entwicklung der Einkommensarmut 1991-2012</t>
  </si>
  <si>
    <t>7. Wie weit verbreitet ist Armut in Deutschland?</t>
  </si>
  <si>
    <t>Anteil der Personen, die in Haushalten mit einem verfügbaren Einkommen von weniger als 60% des Medians leben</t>
  </si>
  <si>
    <t>Wie wichtig sind einzelne Faktoren zur Erklärung der selbst wahrgenommenen Position innerhalb der Gesellschaft (Subjektiver sozialer Status)?</t>
  </si>
  <si>
    <t>Model 1 (blau)</t>
  </si>
  <si>
    <t>Modell 2 (rot)</t>
  </si>
  <si>
    <t>Einkommen (1000 PPP)</t>
  </si>
  <si>
    <t>Einkommen² (1000 PPP)</t>
  </si>
  <si>
    <t>Vermögen (1000 PPP)</t>
  </si>
  <si>
    <t>Vermögen² (1000 PPP)</t>
  </si>
  <si>
    <t>Bildung</t>
  </si>
  <si>
    <t>Prestige des Berufs (SIOPS)</t>
  </si>
  <si>
    <t>Soz. Status des Elternhauses</t>
  </si>
  <si>
    <t>Arbeitslosigkeit</t>
  </si>
  <si>
    <t>Alter</t>
  </si>
  <si>
    <t>Alter²</t>
  </si>
  <si>
    <t>Geschlecht</t>
  </si>
  <si>
    <t>Anzahl der Beobachtungen</t>
  </si>
  <si>
    <t>Bayesianisches Informationskriterium</t>
  </si>
  <si>
    <t>Intrakorrrelationskoeffizient</t>
  </si>
  <si>
    <t>Grundlage ist ein mixed effects model, mit subjektivem sozialen Status als abhängiger Variable. Im ersten Modell (blau) ist Einkommen der einzige Faktor während das zweite Modell (rot) andere Faktoren von Ungleichheit umfasst. Die Punkte zeigen die z-standardisierten Schätzer und das 95% Konfidenzintervall. Quelle: Eigene Berechnungen für 17 europäische Länder mithilfe des ISSP 2009.</t>
  </si>
  <si>
    <t>Wert</t>
  </si>
  <si>
    <t>untere Grenze</t>
  </si>
  <si>
    <t>obere Grenze</t>
  </si>
  <si>
    <t>95 %-Konfidenzintervall</t>
  </si>
  <si>
    <t>5. Die Wahrnehmung von Ungleichheit in Deutschland</t>
  </si>
  <si>
    <t>Quelle: ISSP 2009; eigene Berechnungen (Poppitz 2016)</t>
  </si>
  <si>
    <t>SOZIALE UNGLEICHHEIT: AUSMASS, ENTWICKLUNG, FOLGEN</t>
  </si>
  <si>
    <t>1.  Nimmt die Ungleichheit der Einkommen in Deutschland zu oder nicht?</t>
  </si>
  <si>
    <t>2.  Wie sieht es bei den Vermögen aus?</t>
  </si>
  <si>
    <t>3.  Was bedeutet das unter dem Strich? Ist Deutschland ein relativ gleiches oder ein relativ ungleiches Land?</t>
  </si>
  <si>
    <t>4.  Was bedeutet das für die wirtschaftliche Entwicklung? Bremst oder fördert Ungleichheit das Wachstum?</t>
  </si>
  <si>
    <t>5.  Die Wahrnehmung von Ungleichheit in Deutschland</t>
  </si>
  <si>
    <t>6.  Was könnte man tun, um die Datenbasis zu verbessern und einen besseren Überblick über Einkommen und Vermögen zu bekommen?</t>
  </si>
  <si>
    <t>8.  Wie wird sich die Ungleichheit in den nächsten Jahren entwickeln? Welche Rolle spielen die starke Zuwanderung und der Mindestlohn?</t>
  </si>
  <si>
    <t>9.  Was könnte man tun, um die Ungleichheit zu reduzieren?</t>
  </si>
  <si>
    <t>DATEN</t>
  </si>
  <si>
    <t>www.wsi.de/verteilungsmonitor</t>
  </si>
  <si>
    <t xml:space="preserve">Stand: </t>
  </si>
  <si>
    <t>Kontakt:</t>
  </si>
  <si>
    <t>Juni 2016</t>
  </si>
  <si>
    <t>dorothee-spannagel [at] boeckler.de</t>
  </si>
  <si>
    <t>7.  Wie weit verbreitet ist Armut in Deutschland? Sind diese Menschen wirklich arm?</t>
  </si>
  <si>
    <t>Armutsquote</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</si>
</sst>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64" formatCode="#,##0.000"/>
    <numFmt numFmtId="165" formatCode="General_)"/>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 numFmtId="184" formatCode="0.000"/>
    <numFmt numFmtId="185" formatCode="0.0"/>
    <numFmt numFmtId="186" formatCode="_(* #,##0.00_);_(* \(#,##0.00\);_(* &quot;-&quot;??_);_(@_)"/>
    <numFmt numFmtId="187" formatCode="#,##0.0"/>
    <numFmt numFmtId="188" formatCode="#,##0.00__;\-#,##0.00__;#,##0.00__;@__"/>
    <numFmt numFmtId="189" formatCode="_-* #,##0\ _F_B_-;\-* #,##0\ _F_B_-;_-* &quot;-&quot;\ _F_B_-;_-@_-"/>
    <numFmt numFmtId="190" formatCode="_-* #,##0.00\ _F_B_-;\-* #,##0.00\ _F_B_-;_-* &quot;-&quot;??\ _F_B_-;_-@_-"/>
    <numFmt numFmtId="191" formatCode="_-* #,##0\ &quot;FB&quot;_-;\-* #,##0\ &quot;FB&quot;_-;_-* &quot;-&quot;\ &quot;FB&quot;_-;_-@_-"/>
    <numFmt numFmtId="192" formatCode="_-* #,##0.00\ &quot;FB&quot;_-;\-* #,##0.00\ &quot;FB&quot;_-;_-* &quot;-&quot;??\ &quot;FB&quot;_-;_-@_-"/>
    <numFmt numFmtId="193" formatCode="0.00_)"/>
  </numFmts>
  <fonts count="55">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8"/>
      <color theme="1"/>
      <name val="Arial"/>
      <family val="2"/>
    </font>
    <font>
      <sz val="8"/>
      <name val="Arial"/>
      <family val="2"/>
    </font>
    <font>
      <sz val="7"/>
      <name val="Letter Gothic CE"/>
      <family val="3"/>
      <charset val="238"/>
    </font>
    <font>
      <sz val="7"/>
      <name val="Arial"/>
      <family val="2"/>
    </font>
    <font>
      <sz val="10"/>
      <name val="Arial"/>
      <family val="2"/>
    </font>
    <font>
      <sz val="10"/>
      <name val="Arial"/>
      <family val="2"/>
    </font>
    <font>
      <sz val="11"/>
      <name val="Calibri"/>
      <family val="2"/>
      <scheme val="minor"/>
    </font>
    <font>
      <b/>
      <sz val="11"/>
      <color theme="0"/>
      <name val="Calibri"/>
      <family val="2"/>
      <scheme val="minor"/>
    </font>
    <font>
      <sz val="10"/>
      <color theme="1"/>
      <name val="Calibri"/>
      <family val="2"/>
      <scheme val="minor"/>
    </font>
    <font>
      <sz val="10"/>
      <color theme="1"/>
      <name val="Arial"/>
      <family val="2"/>
    </font>
    <font>
      <u/>
      <sz val="11"/>
      <color theme="10"/>
      <name val="Calibri"/>
      <family val="2"/>
      <scheme val="minor"/>
    </font>
    <font>
      <sz val="11"/>
      <color theme="0"/>
      <name val="Calibri"/>
      <family val="2"/>
      <scheme val="minor"/>
    </font>
    <font>
      <sz val="11"/>
      <color rgb="FF9C0006"/>
      <name val="Calibri"/>
      <family val="2"/>
      <scheme val="minor"/>
    </font>
    <font>
      <sz val="9"/>
      <color indexed="9"/>
      <name val="Times"/>
      <family val="1"/>
    </font>
    <font>
      <b/>
      <sz val="11"/>
      <color rgb="FFFA7D00"/>
      <name val="Calibri"/>
      <family val="2"/>
      <scheme val="minor"/>
    </font>
    <font>
      <sz val="9"/>
      <color indexed="8"/>
      <name val="Times"/>
      <family val="1"/>
    </font>
    <font>
      <sz val="9"/>
      <name val="Times"/>
      <family val="1"/>
    </font>
    <font>
      <sz val="1"/>
      <color indexed="8"/>
      <name val="Courier"/>
      <family val="3"/>
    </font>
    <font>
      <i/>
      <sz val="11"/>
      <color rgb="FF7F7F7F"/>
      <name val="Calibri"/>
      <family val="2"/>
      <scheme val="minor"/>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1"/>
      <name val="Arial"/>
      <family val="2"/>
    </font>
    <font>
      <sz val="10"/>
      <name val="MS Sans Serif"/>
      <family val="2"/>
    </font>
    <font>
      <sz val="10"/>
      <color indexed="8"/>
      <name val="Arial"/>
      <family val="2"/>
    </font>
    <font>
      <sz val="10"/>
      <color indexed="8"/>
      <name val="Calibri"/>
      <family val="2"/>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sz val="11"/>
      <color rgb="FFFF0000"/>
      <name val="Calibri"/>
      <family val="2"/>
      <scheme val="minor"/>
    </font>
    <font>
      <sz val="10"/>
      <name val="Times"/>
      <family val="1"/>
    </font>
    <font>
      <sz val="11"/>
      <color rgb="FF000000"/>
      <name val="Liberation Sans"/>
    </font>
    <font>
      <b/>
      <i/>
      <sz val="16"/>
      <color rgb="FF000000"/>
      <name val="Liberation Sans"/>
    </font>
    <font>
      <b/>
      <i/>
      <u/>
      <sz val="11"/>
      <color rgb="FF000000"/>
      <name val="Liberation Sans"/>
    </font>
    <font>
      <b/>
      <sz val="11"/>
      <name val="Calibri"/>
      <family val="2"/>
      <scheme val="minor"/>
    </font>
    <font>
      <b/>
      <sz val="11"/>
      <color theme="5"/>
      <name val="Calibri"/>
      <family val="2"/>
      <scheme val="minor"/>
    </font>
    <font>
      <sz val="12"/>
      <color theme="1"/>
      <name val="Calibri"/>
      <family val="2"/>
      <scheme val="minor"/>
    </font>
    <font>
      <u/>
      <sz val="12"/>
      <color theme="10"/>
      <name val="Calibri"/>
      <family val="2"/>
      <scheme val="minor"/>
    </font>
    <font>
      <b/>
      <sz val="16"/>
      <color rgb="FFC00000"/>
      <name val="Calibri"/>
      <family val="2"/>
      <scheme val="minor"/>
    </font>
    <font>
      <b/>
      <sz val="12"/>
      <color theme="1"/>
      <name val="Calibri"/>
      <family val="2"/>
      <scheme val="minor"/>
    </font>
    <font>
      <u/>
      <sz val="11"/>
      <color indexed="12"/>
      <name val="Arial"/>
      <family val="2"/>
    </font>
    <font>
      <u/>
      <sz val="11"/>
      <color indexed="12"/>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right/>
      <top style="medium">
        <color indexed="64"/>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156">
    <xf numFmtId="0" fontId="0" fillId="0" borderId="0"/>
    <xf numFmtId="9" fontId="2" fillId="0" borderId="0" applyFont="0" applyFill="0" applyBorder="0" applyAlignment="0" applyProtection="0"/>
    <xf numFmtId="0" fontId="4" fillId="0" borderId="0"/>
    <xf numFmtId="166" fontId="5" fillId="0" borderId="0"/>
    <xf numFmtId="49" fontId="5" fillId="0" borderId="0"/>
    <xf numFmtId="167" fontId="5" fillId="0" borderId="0">
      <alignment horizontal="center"/>
    </xf>
    <xf numFmtId="168" fontId="5" fillId="0" borderId="0"/>
    <xf numFmtId="169" fontId="5" fillId="0" borderId="0"/>
    <xf numFmtId="170" fontId="5" fillId="0" borderId="0"/>
    <xf numFmtId="171" fontId="5" fillId="0" borderId="0"/>
    <xf numFmtId="172" fontId="6" fillId="0" borderId="0"/>
    <xf numFmtId="173" fontId="7" fillId="0" borderId="0"/>
    <xf numFmtId="174" fontId="6" fillId="0" borderId="0"/>
    <xf numFmtId="175" fontId="5" fillId="0" borderId="0"/>
    <xf numFmtId="176" fontId="5" fillId="0" borderId="0"/>
    <xf numFmtId="177" fontId="5" fillId="0" borderId="0"/>
    <xf numFmtId="178" fontId="6" fillId="0" borderId="0"/>
    <xf numFmtId="179" fontId="5" fillId="0" borderId="0">
      <alignment horizontal="center"/>
    </xf>
    <xf numFmtId="180" fontId="5" fillId="0" borderId="0">
      <alignment horizontal="center"/>
    </xf>
    <xf numFmtId="181" fontId="5" fillId="0" borderId="0">
      <alignment horizontal="center"/>
    </xf>
    <xf numFmtId="182" fontId="5" fillId="0" borderId="0">
      <alignment horizontal="center"/>
    </xf>
    <xf numFmtId="183" fontId="5" fillId="0" borderId="0">
      <alignment horizontal="center"/>
    </xf>
    <xf numFmtId="0" fontId="5" fillId="0" borderId="2"/>
    <xf numFmtId="166" fontId="6" fillId="0" borderId="0"/>
    <xf numFmtId="49" fontId="6" fillId="0" borderId="0"/>
    <xf numFmtId="0" fontId="8" fillId="0" borderId="0"/>
    <xf numFmtId="0" fontId="5" fillId="0" borderId="0"/>
    <xf numFmtId="0" fontId="2" fillId="0" borderId="0"/>
    <xf numFmtId="165" fontId="5" fillId="0" borderId="0"/>
    <xf numFmtId="0" fontId="14" fillId="0" borderId="0" applyNumberFormat="0" applyFill="0" applyBorder="0" applyAlignment="0" applyProtection="0"/>
    <xf numFmtId="0" fontId="1" fillId="0" borderId="0"/>
    <xf numFmtId="0" fontId="2" fillId="0" borderId="0"/>
    <xf numFmtId="0" fontId="4" fillId="0" borderId="0"/>
    <xf numFmtId="0" fontId="1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8" fillId="0" borderId="0" applyNumberFormat="0" applyFill="0" applyBorder="0" applyAlignment="0" applyProtection="0"/>
    <xf numFmtId="0" fontId="16" fillId="3" borderId="0" applyNumberFormat="0" applyBorder="0" applyAlignment="0" applyProtection="0"/>
    <xf numFmtId="165" fontId="17" fillId="0" borderId="0">
      <alignment vertical="top"/>
    </xf>
    <xf numFmtId="0" fontId="18" fillId="6" borderId="6" applyNumberFormat="0" applyAlignment="0" applyProtection="0"/>
    <xf numFmtId="0" fontId="11" fillId="7" borderId="9" applyNumberFormat="0" applyAlignment="0" applyProtection="0"/>
    <xf numFmtId="186" fontId="2" fillId="0" borderId="0" applyFont="0" applyFill="0" applyBorder="0" applyAlignment="0" applyProtection="0"/>
    <xf numFmtId="3" fontId="19" fillId="0" borderId="0" applyFill="0" applyBorder="0">
      <alignment horizontal="right" vertical="top"/>
    </xf>
    <xf numFmtId="187" fontId="20" fillId="0" borderId="0">
      <alignment horizontal="right" vertical="top"/>
    </xf>
    <xf numFmtId="164" fontId="19" fillId="0" borderId="0" applyFill="0" applyBorder="0">
      <alignment horizontal="right" vertical="top"/>
    </xf>
    <xf numFmtId="3" fontId="19" fillId="0" borderId="0" applyFill="0" applyBorder="0">
      <alignment horizontal="right" vertical="top"/>
    </xf>
    <xf numFmtId="187" fontId="17" fillId="0" borderId="0" applyFont="0" applyFill="0" applyBorder="0">
      <alignment horizontal="right" vertical="top"/>
    </xf>
    <xf numFmtId="188" fontId="19" fillId="0" borderId="0" applyFont="0" applyFill="0" applyBorder="0" applyAlignment="0" applyProtection="0">
      <alignment horizontal="right" vertical="top"/>
    </xf>
    <xf numFmtId="164" fontId="19" fillId="0" borderId="0">
      <alignment horizontal="right" vertical="top"/>
    </xf>
    <xf numFmtId="0" fontId="21" fillId="0" borderId="0">
      <protection locked="0"/>
    </xf>
    <xf numFmtId="0" fontId="21" fillId="0" borderId="0">
      <protection locked="0"/>
    </xf>
    <xf numFmtId="0" fontId="21" fillId="0" borderId="0">
      <protection locked="0"/>
    </xf>
    <xf numFmtId="0" fontId="22" fillId="0" borderId="0" applyNumberFormat="0" applyFill="0" applyBorder="0" applyAlignment="0" applyProtection="0"/>
    <xf numFmtId="0" fontId="21" fillId="0" borderId="0">
      <protection locked="0"/>
    </xf>
    <xf numFmtId="0" fontId="23" fillId="2" borderId="0" applyNumberFormat="0" applyBorder="0" applyAlignment="0" applyProtection="0"/>
    <xf numFmtId="38" fontId="5" fillId="34" borderId="0" applyNumberFormat="0" applyBorder="0" applyAlignment="0" applyProtection="0"/>
    <xf numFmtId="0" fontId="24" fillId="0" borderId="1" applyNumberFormat="0" applyAlignment="0" applyProtection="0">
      <alignment horizontal="left" vertical="center"/>
    </xf>
    <xf numFmtId="0" fontId="24" fillId="0" borderId="13">
      <alignment horizontal="left" vertical="center"/>
    </xf>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10" fontId="5" fillId="35" borderId="14" applyNumberFormat="0" applyBorder="0" applyAlignment="0" applyProtection="0"/>
    <xf numFmtId="0" fontId="29" fillId="5" borderId="6" applyNumberFormat="0" applyAlignment="0" applyProtection="0"/>
    <xf numFmtId="0" fontId="30" fillId="0" borderId="8" applyNumberFormat="0" applyFill="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1" fillId="4" borderId="0" applyNumberFormat="0" applyBorder="0" applyAlignment="0" applyProtection="0"/>
    <xf numFmtId="193" fontId="32" fillId="0" borderId="0"/>
    <xf numFmtId="0" fontId="33" fillId="0" borderId="0"/>
    <xf numFmtId="0" fontId="33" fillId="0" borderId="0"/>
    <xf numFmtId="0" fontId="33" fillId="0" borderId="0"/>
    <xf numFmtId="0" fontId="5" fillId="0" borderId="0"/>
    <xf numFmtId="0" fontId="13" fillId="0" borderId="0"/>
    <xf numFmtId="0" fontId="34" fillId="0" borderId="0"/>
    <xf numFmtId="0" fontId="13" fillId="0" borderId="0"/>
    <xf numFmtId="0" fontId="2" fillId="0" borderId="0"/>
    <xf numFmtId="0" fontId="13" fillId="0" borderId="0"/>
    <xf numFmtId="0" fontId="2" fillId="0" borderId="0"/>
    <xf numFmtId="0" fontId="35" fillId="0" borderId="0"/>
    <xf numFmtId="0" fontId="35" fillId="0" borderId="0"/>
    <xf numFmtId="0" fontId="8" fillId="0" borderId="0"/>
    <xf numFmtId="0" fontId="13" fillId="0" borderId="0"/>
    <xf numFmtId="0" fontId="35" fillId="0" borderId="0"/>
    <xf numFmtId="0" fontId="8" fillId="0" borderId="0"/>
    <xf numFmtId="0" fontId="8" fillId="0" borderId="0"/>
    <xf numFmtId="0" fontId="36" fillId="0" borderId="0"/>
    <xf numFmtId="0" fontId="35" fillId="0" borderId="0"/>
    <xf numFmtId="0" fontId="13" fillId="0" borderId="0"/>
    <xf numFmtId="0" fontId="35" fillId="0" borderId="0"/>
    <xf numFmtId="0" fontId="35" fillId="0" borderId="0"/>
    <xf numFmtId="0" fontId="8" fillId="0" borderId="0"/>
    <xf numFmtId="0" fontId="5" fillId="0" borderId="0"/>
    <xf numFmtId="0" fontId="33" fillId="0" borderId="0"/>
    <xf numFmtId="0" fontId="33" fillId="0" borderId="0"/>
    <xf numFmtId="0" fontId="8" fillId="0" borderId="0"/>
    <xf numFmtId="1" fontId="17" fillId="0" borderId="0">
      <alignment vertical="top" wrapText="1"/>
    </xf>
    <xf numFmtId="1" fontId="37" fillId="0" borderId="0" applyFill="0" applyBorder="0" applyProtection="0"/>
    <xf numFmtId="1" fontId="38" fillId="0" borderId="0" applyFont="0" applyFill="0" applyBorder="0" applyProtection="0">
      <alignment vertical="center"/>
    </xf>
    <xf numFmtId="1" fontId="20" fillId="0" borderId="0">
      <alignment horizontal="right" vertical="top"/>
    </xf>
    <xf numFmtId="165" fontId="20" fillId="0" borderId="0">
      <alignment horizontal="right" vertical="top"/>
    </xf>
    <xf numFmtId="0" fontId="8" fillId="0" borderId="0"/>
    <xf numFmtId="0" fontId="39" fillId="0" borderId="0"/>
    <xf numFmtId="1" fontId="19" fillId="0" borderId="0" applyNumberFormat="0" applyFill="0" applyBorder="0">
      <alignment vertical="top"/>
    </xf>
    <xf numFmtId="0" fontId="13" fillId="8" borderId="10" applyNumberFormat="0" applyFont="0" applyAlignment="0" applyProtection="0"/>
    <xf numFmtId="0" fontId="40" fillId="6" borderId="7" applyNumberFormat="0" applyAlignment="0" applyProtection="0"/>
    <xf numFmtId="10" fontId="8"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165" fontId="41" fillId="0" borderId="0" applyNumberFormat="0" applyBorder="0" applyAlignment="0"/>
    <xf numFmtId="165" fontId="41" fillId="0" borderId="0" applyNumberFormat="0" applyBorder="0" applyAlignment="0"/>
    <xf numFmtId="49" fontId="19" fillId="0" borderId="0" applyFill="0" applyBorder="0" applyAlignment="0" applyProtection="0">
      <alignment vertical="top"/>
    </xf>
    <xf numFmtId="0" fontId="3" fillId="0" borderId="11" applyNumberFormat="0" applyFill="0" applyAlignment="0" applyProtection="0"/>
    <xf numFmtId="0" fontId="42" fillId="0" borderId="0" applyNumberFormat="0" applyFill="0" applyBorder="0" applyAlignment="0" applyProtection="0"/>
    <xf numFmtId="1" fontId="43" fillId="0" borderId="0">
      <alignment vertical="top" wrapText="1"/>
    </xf>
    <xf numFmtId="0" fontId="8" fillId="0" borderId="0"/>
    <xf numFmtId="0" fontId="44" fillId="0" borderId="0"/>
    <xf numFmtId="0" fontId="45" fillId="0" borderId="0" applyNumberFormat="0" applyBorder="0" applyProtection="0">
      <alignment horizontal="center"/>
    </xf>
    <xf numFmtId="0" fontId="45" fillId="0" borderId="0" applyNumberFormat="0" applyBorder="0" applyProtection="0">
      <alignment horizontal="center" textRotation="90"/>
    </xf>
    <xf numFmtId="0" fontId="46" fillId="0" borderId="0" applyNumberFormat="0" applyBorder="0" applyProtection="0"/>
    <xf numFmtId="0" fontId="46" fillId="0" borderId="0" applyNumberFormat="0" applyBorder="0" applyProtection="0"/>
    <xf numFmtId="0" fontId="49" fillId="0" borderId="0"/>
    <xf numFmtId="0" fontId="50" fillId="0" borderId="0" applyNumberFormat="0" applyFill="0" applyBorder="0" applyAlignment="0" applyProtection="0"/>
  </cellStyleXfs>
  <cellXfs count="56">
    <xf numFmtId="0" fontId="0" fillId="0" borderId="0" xfId="0"/>
    <xf numFmtId="0" fontId="3" fillId="0" borderId="0" xfId="0" applyFont="1" applyBorder="1" applyAlignment="1">
      <alignment horizontal="center"/>
    </xf>
    <xf numFmtId="0" fontId="0" fillId="0" borderId="0" xfId="0" applyFont="1"/>
    <xf numFmtId="0" fontId="3" fillId="0" borderId="0" xfId="0" applyFont="1"/>
    <xf numFmtId="0" fontId="0" fillId="0" borderId="0" xfId="0" applyFont="1" applyBorder="1" applyAlignment="1">
      <alignment horizontal="center"/>
    </xf>
    <xf numFmtId="184" fontId="0" fillId="0" borderId="0" xfId="0" applyNumberFormat="1" applyFont="1" applyBorder="1" applyAlignment="1">
      <alignment horizontal="center" wrapText="1"/>
    </xf>
    <xf numFmtId="0" fontId="3" fillId="0" borderId="0" xfId="0" applyFont="1" applyBorder="1" applyAlignment="1">
      <alignment horizontal="center" vertical="center"/>
    </xf>
    <xf numFmtId="0" fontId="0" fillId="0" borderId="0" xfId="0" applyFont="1" applyAlignment="1">
      <alignment horizontal="center"/>
    </xf>
    <xf numFmtId="0" fontId="14" fillId="0" borderId="0" xfId="29" applyFont="1" applyAlignment="1">
      <alignment vertical="center"/>
    </xf>
    <xf numFmtId="0" fontId="0" fillId="0" borderId="0" xfId="0" applyFont="1" applyAlignment="1">
      <alignment vertical="center"/>
    </xf>
    <xf numFmtId="0" fontId="0" fillId="0" borderId="0" xfId="0" applyFont="1" applyAlignment="1">
      <alignment horizontal="right" indent="5"/>
    </xf>
    <xf numFmtId="1" fontId="0" fillId="0" borderId="0" xfId="0" applyNumberFormat="1" applyFont="1" applyAlignment="1">
      <alignment horizontal="right" indent="5"/>
    </xf>
    <xf numFmtId="0" fontId="0" fillId="0" borderId="0" xfId="0" applyNumberFormat="1" applyFont="1" applyAlignment="1">
      <alignment horizontal="right" indent="3"/>
    </xf>
    <xf numFmtId="0" fontId="0" fillId="0" borderId="0" xfId="0" applyBorder="1"/>
    <xf numFmtId="2" fontId="9" fillId="0" borderId="0" xfId="0" applyNumberFormat="1" applyFont="1" applyFill="1" applyBorder="1" applyAlignment="1"/>
    <xf numFmtId="0" fontId="0" fillId="0" borderId="0" xfId="0" applyFill="1" applyBorder="1"/>
    <xf numFmtId="0" fontId="9" fillId="0" borderId="0" xfId="0" applyNumberFormat="1" applyFont="1" applyFill="1" applyBorder="1" applyAlignment="1"/>
    <xf numFmtId="0" fontId="10" fillId="0" borderId="0" xfId="0" applyFont="1" applyAlignment="1">
      <alignment horizontal="center" vertical="center"/>
    </xf>
    <xf numFmtId="0" fontId="3" fillId="0" borderId="0" xfId="0" applyFont="1" applyBorder="1"/>
    <xf numFmtId="2" fontId="0" fillId="0" borderId="0" xfId="0" applyNumberFormat="1" applyFont="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2" fillId="0" borderId="0" xfId="0" applyFont="1"/>
    <xf numFmtId="0" fontId="2" fillId="0" borderId="0" xfId="33" applyFont="1"/>
    <xf numFmtId="0" fontId="3" fillId="0" borderId="0" xfId="33" applyFont="1"/>
    <xf numFmtId="185" fontId="2" fillId="0" borderId="0" xfId="33" applyNumberFormat="1" applyFont="1" applyAlignment="1">
      <alignment horizontal="center"/>
    </xf>
    <xf numFmtId="0" fontId="2" fillId="0" borderId="0" xfId="33" applyFont="1" applyAlignment="1">
      <alignment horizontal="right"/>
    </xf>
    <xf numFmtId="0" fontId="2" fillId="0" borderId="0" xfId="33" applyFont="1" applyAlignment="1">
      <alignment horizontal="center" vertical="top" wrapText="1"/>
    </xf>
    <xf numFmtId="0" fontId="3" fillId="0" borderId="0" xfId="33" applyFont="1" applyAlignment="1">
      <alignment vertical="top"/>
    </xf>
    <xf numFmtId="0" fontId="0" fillId="0" borderId="0" xfId="0" applyBorder="1" applyAlignment="1">
      <alignment horizontal="left" indent="3"/>
    </xf>
    <xf numFmtId="10" fontId="0" fillId="0" borderId="0" xfId="1" applyNumberFormat="1" applyFont="1" applyBorder="1" applyAlignment="1">
      <alignment horizontal="left" vertical="center" wrapText="1" indent="8"/>
    </xf>
    <xf numFmtId="0" fontId="3" fillId="0" borderId="0" xfId="0" applyFont="1" applyAlignment="1">
      <alignment vertical="center"/>
    </xf>
    <xf numFmtId="0" fontId="10" fillId="0" borderId="0" xfId="149" applyFont="1" applyFill="1" applyBorder="1"/>
    <xf numFmtId="0" fontId="47" fillId="0" borderId="0" xfId="149" applyFont="1" applyFill="1" applyBorder="1"/>
    <xf numFmtId="0" fontId="10" fillId="0" borderId="0" xfId="149" applyFont="1" applyFill="1" applyBorder="1" applyAlignment="1">
      <alignment horizontal="center"/>
    </xf>
    <xf numFmtId="184" fontId="10" fillId="0" borderId="0" xfId="149" applyNumberFormat="1" applyFont="1" applyFill="1" applyBorder="1" applyAlignment="1">
      <alignment horizontal="right" indent="3"/>
    </xf>
    <xf numFmtId="1" fontId="10" fillId="0" borderId="0" xfId="149" applyNumberFormat="1" applyFont="1" applyFill="1" applyBorder="1" applyAlignment="1">
      <alignment horizontal="right" indent="3"/>
    </xf>
    <xf numFmtId="0" fontId="48" fillId="0" borderId="0" xfId="149" applyFont="1" applyFill="1" applyBorder="1" applyAlignment="1">
      <alignment horizontal="center"/>
    </xf>
    <xf numFmtId="0" fontId="27" fillId="0" borderId="0" xfId="149" applyFont="1" applyFill="1" applyBorder="1" applyAlignment="1">
      <alignment horizontal="center"/>
    </xf>
    <xf numFmtId="0" fontId="49" fillId="33" borderId="12" xfId="154" applyFont="1" applyFill="1" applyBorder="1"/>
    <xf numFmtId="0" fontId="3" fillId="0" borderId="12" xfId="0" applyFont="1" applyBorder="1" applyAlignment="1">
      <alignment vertical="center"/>
    </xf>
    <xf numFmtId="0" fontId="52" fillId="33" borderId="12" xfId="154" applyFont="1" applyFill="1" applyBorder="1"/>
    <xf numFmtId="0" fontId="2" fillId="33" borderId="12" xfId="154" applyFont="1" applyFill="1" applyBorder="1"/>
    <xf numFmtId="0" fontId="53" fillId="0" borderId="12" xfId="84" applyFont="1" applyBorder="1"/>
    <xf numFmtId="0" fontId="2" fillId="0" borderId="12" xfId="0" applyFont="1" applyBorder="1" applyAlignment="1"/>
    <xf numFmtId="49" fontId="2" fillId="0" borderId="12" xfId="0" quotePrefix="1" applyNumberFormat="1" applyFont="1" applyBorder="1"/>
    <xf numFmtId="0" fontId="14" fillId="0" borderId="12" xfId="29" applyFont="1" applyBorder="1" applyAlignment="1" applyProtection="1"/>
    <xf numFmtId="0" fontId="51" fillId="33" borderId="16" xfId="154" applyFont="1" applyFill="1" applyBorder="1" applyAlignment="1">
      <alignment vertical="center"/>
    </xf>
    <xf numFmtId="0" fontId="51" fillId="33" borderId="17" xfId="154" applyFont="1" applyFill="1" applyBorder="1" applyAlignment="1">
      <alignment vertical="center"/>
    </xf>
    <xf numFmtId="0" fontId="51" fillId="33" borderId="15" xfId="154" applyFont="1" applyFill="1" applyBorder="1" applyAlignment="1">
      <alignment vertical="center"/>
    </xf>
    <xf numFmtId="0" fontId="14" fillId="0" borderId="12" xfId="29" applyBorder="1" applyAlignment="1">
      <alignment horizontal="left" vertical="center" indent="2"/>
    </xf>
    <xf numFmtId="0" fontId="54" fillId="0" borderId="12" xfId="84" applyFont="1" applyBorder="1"/>
    <xf numFmtId="0" fontId="12" fillId="33" borderId="0" xfId="33" applyFont="1" applyFill="1" applyAlignment="1">
      <alignment horizontal="left" vertical="top" wrapText="1"/>
    </xf>
    <xf numFmtId="0" fontId="27" fillId="0" borderId="0" xfId="149" applyFont="1" applyFill="1" applyBorder="1" applyAlignment="1">
      <alignment horizontal="center"/>
    </xf>
    <xf numFmtId="0" fontId="48" fillId="0" borderId="0" xfId="149" applyFont="1" applyFill="1" applyBorder="1" applyAlignment="1">
      <alignment horizontal="center"/>
    </xf>
    <xf numFmtId="0" fontId="10" fillId="0" borderId="0" xfId="149" applyFont="1" applyFill="1" applyBorder="1" applyAlignment="1">
      <alignment horizontal="left" vertical="top" wrapText="1"/>
    </xf>
  </cellXfs>
  <cellStyles count="156">
    <cellStyle name="0mitP" xfId="3"/>
    <cellStyle name="0ohneP" xfId="4"/>
    <cellStyle name="10mitP" xfId="5"/>
    <cellStyle name="12mitP" xfId="6"/>
    <cellStyle name="12ohneP" xfId="7"/>
    <cellStyle name="13mitP" xfId="8"/>
    <cellStyle name="1mitP" xfId="9"/>
    <cellStyle name="1ohneP" xfId="10"/>
    <cellStyle name="20% - Accent1 2" xfId="34"/>
    <cellStyle name="20% - Accent2 2" xfId="35"/>
    <cellStyle name="20% - Accent3 2" xfId="36"/>
    <cellStyle name="20% - Accent4 2" xfId="37"/>
    <cellStyle name="20% - Accent5 2" xfId="38"/>
    <cellStyle name="20% - Accent6 2" xfId="39"/>
    <cellStyle name="2mitP" xfId="11"/>
    <cellStyle name="2ohneP" xfId="12"/>
    <cellStyle name="3mitP" xfId="13"/>
    <cellStyle name="3ohneP" xfId="14"/>
    <cellStyle name="40% - Accent1 2" xfId="40"/>
    <cellStyle name="40% - Accent2 2" xfId="41"/>
    <cellStyle name="40% - Accent3 2" xfId="42"/>
    <cellStyle name="40% - Accent4 2" xfId="43"/>
    <cellStyle name="40% - Accent5 2" xfId="44"/>
    <cellStyle name="40% - Accent6 2" xfId="45"/>
    <cellStyle name="4mitP" xfId="15"/>
    <cellStyle name="4ohneP" xfId="16"/>
    <cellStyle name="60% - Accent1 2" xfId="46"/>
    <cellStyle name="60% - Accent2 2" xfId="47"/>
    <cellStyle name="60% - Accent3 2" xfId="48"/>
    <cellStyle name="60% - Accent4 2" xfId="49"/>
    <cellStyle name="60% - Accent5 2" xfId="50"/>
    <cellStyle name="60% - Accent6 2" xfId="51"/>
    <cellStyle name="6mitP" xfId="17"/>
    <cellStyle name="6ohneP" xfId="18"/>
    <cellStyle name="7mitP" xfId="19"/>
    <cellStyle name="9mitP" xfId="20"/>
    <cellStyle name="9ohneP" xfId="21"/>
    <cellStyle name="Accent1 2" xfId="52"/>
    <cellStyle name="Accent2 2" xfId="53"/>
    <cellStyle name="Accent3 2" xfId="54"/>
    <cellStyle name="Accent4 2" xfId="55"/>
    <cellStyle name="Accent5 2" xfId="56"/>
    <cellStyle name="Accent6 2" xfId="57"/>
    <cellStyle name="ANCLAS,REZONES Y SUS PARTES,DE FUNDICION,DE HIERRO O DE ACERO" xfId="58"/>
    <cellStyle name="Bad 2" xfId="59"/>
    <cellStyle name="caché" xfId="60"/>
    <cellStyle name="Calculation 2" xfId="61"/>
    <cellStyle name="Check Cell 2" xfId="62"/>
    <cellStyle name="Comma 2" xfId="63"/>
    <cellStyle name="Comma(0)" xfId="64"/>
    <cellStyle name="comma(1)" xfId="65"/>
    <cellStyle name="Comma(3)" xfId="66"/>
    <cellStyle name="Comma[0]" xfId="67"/>
    <cellStyle name="Comma[1]" xfId="68"/>
    <cellStyle name="Comma[2]__" xfId="69"/>
    <cellStyle name="Comma[3]" xfId="70"/>
    <cellStyle name="Comma0" xfId="71"/>
    <cellStyle name="Currency0" xfId="72"/>
    <cellStyle name="Date" xfId="73"/>
    <cellStyle name="Explanatory Text 2" xfId="74"/>
    <cellStyle name="Fixed" xfId="75"/>
    <cellStyle name="Fuss" xfId="22"/>
    <cellStyle name="Good 2" xfId="76"/>
    <cellStyle name="Grey" xfId="77"/>
    <cellStyle name="Header1" xfId="78"/>
    <cellStyle name="Header2" xfId="79"/>
    <cellStyle name="Heading" xfId="150"/>
    <cellStyle name="Heading 1 2" xfId="80"/>
    <cellStyle name="Heading 2 2" xfId="81"/>
    <cellStyle name="Heading 3 2" xfId="82"/>
    <cellStyle name="Heading 4 2" xfId="83"/>
    <cellStyle name="Heading1" xfId="151"/>
    <cellStyle name="Hyperlink" xfId="29" builtinId="8"/>
    <cellStyle name="Hyperlink 2" xfId="84"/>
    <cellStyle name="Hyperlink 3" xfId="155"/>
    <cellStyle name="Input [yellow]" xfId="85"/>
    <cellStyle name="Input 2" xfId="86"/>
    <cellStyle name="Linked Cell 2" xfId="87"/>
    <cellStyle name="Milliers [0]_SECTV-41" xfId="88"/>
    <cellStyle name="Milliers_SECTV-41" xfId="89"/>
    <cellStyle name="mitP" xfId="23"/>
    <cellStyle name="Monétaire [0]_SECTV-41" xfId="90"/>
    <cellStyle name="Monétaire_SECTV-41" xfId="91"/>
    <cellStyle name="Neutral 2" xfId="92"/>
    <cellStyle name="Normal - Style1" xfId="93"/>
    <cellStyle name="Normal 10" xfId="94"/>
    <cellStyle name="Normal 11" xfId="95"/>
    <cellStyle name="Normal 12" xfId="96"/>
    <cellStyle name="Normal 13" xfId="97"/>
    <cellStyle name="Normal 14" xfId="98"/>
    <cellStyle name="Normal 15" xfId="99"/>
    <cellStyle name="Normal 16" xfId="100"/>
    <cellStyle name="Normal 17" xfId="101"/>
    <cellStyle name="Normal 18" xfId="102"/>
    <cellStyle name="Normal 2" xfId="30"/>
    <cellStyle name="Normal 2 2" xfId="103"/>
    <cellStyle name="Normal 2 2 2" xfId="104"/>
    <cellStyle name="Normal 2 3" xfId="105"/>
    <cellStyle name="Normal 2 4" xfId="106"/>
    <cellStyle name="Normal 2 5" xfId="107"/>
    <cellStyle name="Normal 20" xfId="108"/>
    <cellStyle name="Normal 3" xfId="109"/>
    <cellStyle name="Normal 3 2" xfId="110"/>
    <cellStyle name="Normal 3 3" xfId="111"/>
    <cellStyle name="Normal 3 4" xfId="112"/>
    <cellStyle name="Normal 4" xfId="113"/>
    <cellStyle name="Normal 5" xfId="114"/>
    <cellStyle name="Normal 5 2" xfId="115"/>
    <cellStyle name="Normal 6" xfId="116"/>
    <cellStyle name="Normal 7" xfId="117"/>
    <cellStyle name="Normal 7 2" xfId="118"/>
    <cellStyle name="Normal 8" xfId="119"/>
    <cellStyle name="Normal 9" xfId="120"/>
    <cellStyle name="Normal-blank" xfId="121"/>
    <cellStyle name="Normal-bottom" xfId="122"/>
    <cellStyle name="Normal-center" xfId="123"/>
    <cellStyle name="Normal-droit" xfId="124"/>
    <cellStyle name="Normal-droite" xfId="125"/>
    <cellStyle name="Normale_AUS" xfId="126"/>
    <cellStyle name="normální_Nove vystupy_DOPOCTENE" xfId="127"/>
    <cellStyle name="Normal-top" xfId="128"/>
    <cellStyle name="Note 2" xfId="129"/>
    <cellStyle name="ohneP" xfId="24"/>
    <cellStyle name="Output 2" xfId="130"/>
    <cellStyle name="Percent [2]" xfId="131"/>
    <cellStyle name="Percent 2" xfId="132"/>
    <cellStyle name="Percent 2 2" xfId="133"/>
    <cellStyle name="Percent 2 3" xfId="134"/>
    <cellStyle name="Percent 3" xfId="135"/>
    <cellStyle name="Percent 3 2" xfId="136"/>
    <cellStyle name="Percent 3 3" xfId="137"/>
    <cellStyle name="Percent 4" xfId="138"/>
    <cellStyle name="Percent 5" xfId="139"/>
    <cellStyle name="Percent 6" xfId="140"/>
    <cellStyle name="Percent 7" xfId="141"/>
    <cellStyle name="Prozent" xfId="1" builtinId="5"/>
    <cellStyle name="Result" xfId="152"/>
    <cellStyle name="Result2" xfId="153"/>
    <cellStyle name="Snorm" xfId="142"/>
    <cellStyle name="socxn" xfId="143"/>
    <cellStyle name="Standard" xfId="0" builtinId="0"/>
    <cellStyle name="Standard 2" xfId="25"/>
    <cellStyle name="Standard 2 2" xfId="31"/>
    <cellStyle name="Standard 3" xfId="26"/>
    <cellStyle name="Standard 4" xfId="27"/>
    <cellStyle name="Standard 5" xfId="28"/>
    <cellStyle name="Standard 6" xfId="2"/>
    <cellStyle name="Standard 7" xfId="33"/>
    <cellStyle name="Standard 8" xfId="149"/>
    <cellStyle name="Standard 9" xfId="154"/>
    <cellStyle name="TEXT" xfId="144"/>
    <cellStyle name="Total 2" xfId="145"/>
    <cellStyle name="Warning Text 2" xfId="146"/>
    <cellStyle name="wiiw" xfId="32"/>
    <cellStyle name="Wrapped" xfId="147"/>
    <cellStyle name="標準_SOCX_JPN97" xfId="148"/>
  </cellStyles>
  <dxfs count="37">
    <dxf>
      <font>
        <b val="0"/>
        <i val="0"/>
        <strike val="0"/>
        <condense val="0"/>
        <extend val="0"/>
        <outline val="0"/>
        <shadow val="0"/>
        <u val="none"/>
        <vertAlign val="baseline"/>
        <sz val="11"/>
        <color theme="1"/>
        <name val="Calibri"/>
        <scheme val="minor"/>
      </font>
      <numFmt numFmtId="14" formatCode="0.00%"/>
      <alignment horizontal="left" vertical="center" textRotation="0" wrapText="1" relativeIndent="1" justifyLastLine="0" shrinkToFit="0" readingOrder="0"/>
    </dxf>
    <dxf>
      <alignment horizontal="left" textRotation="0" relativeIndent="1" justifyLastLine="0" shrinkToFit="0" readingOrder="0"/>
    </dxf>
    <dxf>
      <alignment horizontal="left" textRotation="0" relativeIndent="1"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8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8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8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i val="0"/>
      </font>
      <numFmt numFmtId="2" formatCode="0.00"/>
      <alignment horizontal="center" vertical="bottom" textRotation="0" wrapText="0" indent="0" justifyLastLine="0" shrinkToFit="0" readingOrder="0"/>
    </dxf>
    <dxf>
      <font>
        <i val="0"/>
      </font>
      <alignment horizontal="center" vertical="bottom" textRotation="0" wrapText="0" indent="0" justifyLastLine="0" shrinkToFit="0" readingOrder="0"/>
    </dxf>
    <dxf>
      <font>
        <i val="0"/>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alignment horizontal="right" vertical="bottom" textRotation="0" wrapText="0" indent="5"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5"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5"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right" vertical="bottom" textRotation="0" wrapText="0" indent="3"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numFmt numFmtId="184" formatCode="0.000"/>
      <alignment horizontal="center" vertical="bottom" textRotation="0" wrapText="1"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1</xdr:row>
      <xdr:rowOff>0</xdr:rowOff>
    </xdr:from>
    <xdr:to>
      <xdr:col>10</xdr:col>
      <xdr:colOff>426450</xdr:colOff>
      <xdr:row>7</xdr:row>
      <xdr:rowOff>198896</xdr:rowOff>
    </xdr:to>
    <xdr:pic>
      <xdr:nvPicPr>
        <xdr:cNvPr id="2" name="Grafik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200025"/>
          <a:ext cx="6732000" cy="1399046"/>
        </a:xfrm>
        <a:prstGeom prst="rect">
          <a:avLst/>
        </a:prstGeom>
      </xdr:spPr>
    </xdr:pic>
    <xdr:clientData/>
  </xdr:twoCellAnchor>
  <xdr:twoCellAnchor editAs="oneCell">
    <xdr:from>
      <xdr:col>1</xdr:col>
      <xdr:colOff>38100</xdr:colOff>
      <xdr:row>32</xdr:row>
      <xdr:rowOff>114300</xdr:rowOff>
    </xdr:from>
    <xdr:to>
      <xdr:col>4</xdr:col>
      <xdr:colOff>761999</xdr:colOff>
      <xdr:row>42</xdr:row>
      <xdr:rowOff>50755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 y="6581775"/>
          <a:ext cx="2009774" cy="18414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ables/table1.xml><?xml version="1.0" encoding="utf-8"?>
<table xmlns="http://schemas.openxmlformats.org/spreadsheetml/2006/main" id="2" name="Tabelle2" displayName="Tabelle2" ref="B5:C27" totalsRowShown="0" headerRowDxfId="36" dataDxfId="35">
  <autoFilter ref="B5:C27"/>
  <tableColumns count="2">
    <tableColumn id="1" name="Jahr" dataDxfId="34"/>
    <tableColumn id="2" name="Gini-Koeffizient" dataDxfId="33"/>
  </tableColumns>
  <tableStyleInfo name="TableStyleMedium9" showFirstColumn="0" showLastColumn="0" showRowStripes="1" showColumnStripes="0"/>
</table>
</file>

<file path=xl/tables/table2.xml><?xml version="1.0" encoding="utf-8"?>
<table xmlns="http://schemas.openxmlformats.org/spreadsheetml/2006/main" id="3" name="Tabelle3" displayName="Tabelle3" ref="B5:E16" totalsRowShown="0" headerRowDxfId="32">
  <autoFilter ref="B5:E16"/>
  <tableColumns count="4">
    <tableColumn id="1" name="Quantile" dataDxfId="31"/>
    <tableColumn id="2" name="PHF 2010/2011 (nominal)" dataDxfId="30"/>
    <tableColumn id="3" name="PHF 2014 (nominal)" dataDxfId="29"/>
    <tableColumn id="4" name="PHF 2014 (inflationsbereinigt)" dataDxfId="28">
      <calculatedColumnFormula>D6/1.066</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4" name="Tabelle4" displayName="Tabelle4" ref="B5:C34" totalsRowShown="0" headerRowDxfId="27" dataDxfId="26">
  <autoFilter ref="B5:C34"/>
  <tableColumns count="2">
    <tableColumn id="1" name="Land" dataDxfId="25"/>
    <tableColumn id="2" name="Gini" dataDxfId="24"/>
  </tableColumns>
  <tableStyleInfo name="TableStyleMedium9" showFirstColumn="0" showLastColumn="0" showRowStripes="1" showColumnStripes="0"/>
</table>
</file>

<file path=xl/tables/table4.xml><?xml version="1.0" encoding="utf-8"?>
<table xmlns="http://schemas.openxmlformats.org/spreadsheetml/2006/main" id="5" name="Tabelle5" displayName="Tabelle5" ref="B5:C20" totalsRowShown="0" headerRowDxfId="23" dataDxfId="22">
  <autoFilter ref="B5:C20"/>
  <tableColumns count="2">
    <tableColumn id="1" name="Land" dataDxfId="21"/>
    <tableColumn id="2" name="Gini" dataDxfId="20"/>
  </tableColumns>
  <tableStyleInfo name="TableStyleMedium9" showFirstColumn="0" showLastColumn="0" showRowStripes="1" showColumnStripes="0"/>
</table>
</file>

<file path=xl/tables/table5.xml><?xml version="1.0" encoding="utf-8"?>
<table xmlns="http://schemas.openxmlformats.org/spreadsheetml/2006/main" id="6" name="Tabelle6" displayName="Tabelle6" ref="B6:E25" totalsRowShown="0" headerRowDxfId="19" dataDxfId="18" headerRowCellStyle="Standard 7" dataCellStyle="Standard 7">
  <autoFilter ref="B6:E25"/>
  <tableColumns count="4">
    <tableColumn id="1" name="Land" dataDxfId="17" dataCellStyle="Standard 7"/>
    <tableColumn id="2" name="aktuelle Wachstumsrate" dataDxfId="16" dataCellStyle="Standard 7"/>
    <tableColumn id="3" name="geschätzter Effekt der Veränderung der Ungleichheit" dataDxfId="15" dataCellStyle="Standard 7"/>
    <tableColumn id="4" name="Wachstumsrate ohne den Effekt der Ungleichheit" dataDxfId="14" dataCellStyle="Standard 7"/>
  </tableColumns>
  <tableStyleInfo name="TableStyleMedium9" showFirstColumn="0" showLastColumn="0" showRowStripes="1" showColumnStripes="0"/>
</table>
</file>

<file path=xl/tables/table6.xml><?xml version="1.0" encoding="utf-8"?>
<table xmlns="http://schemas.openxmlformats.org/spreadsheetml/2006/main" id="8" name="Tabelle8" displayName="Tabelle8" ref="C6:E23" totalsRowShown="0" headerRowDxfId="13" dataDxfId="12" headerRowCellStyle="Standard 8" dataCellStyle="Standard 8">
  <autoFilter ref="C6:E23"/>
  <tableColumns count="3">
    <tableColumn id="1" name="Wert" dataDxfId="11" dataCellStyle="Standard 8"/>
    <tableColumn id="2" name="untere Grenze" dataDxfId="10" dataCellStyle="Standard 8"/>
    <tableColumn id="3" name="obere Grenze" dataDxfId="9" dataCellStyle="Standard 8"/>
  </tableColumns>
  <tableStyleInfo name="TableStyleMedium9" showFirstColumn="0" showLastColumn="0" showRowStripes="1" showColumnStripes="0"/>
</table>
</file>

<file path=xl/tables/table7.xml><?xml version="1.0" encoding="utf-8"?>
<table xmlns="http://schemas.openxmlformats.org/spreadsheetml/2006/main" id="9" name="Tabelle9" displayName="Tabelle9" ref="F6:H23" totalsRowShown="0" headerRowDxfId="8" dataDxfId="7" headerRowCellStyle="Standard 8" dataCellStyle="Standard 8">
  <autoFilter ref="F6:H23"/>
  <tableColumns count="3">
    <tableColumn id="1" name="Wert" dataDxfId="6" dataCellStyle="Standard 8"/>
    <tableColumn id="2" name="untere Grenze" dataDxfId="5" dataCellStyle="Standard 8"/>
    <tableColumn id="3" name="obere Grenze" dataDxfId="4" dataCellStyle="Standard 8"/>
  </tableColumns>
  <tableStyleInfo name="TableStyleMedium10" showFirstColumn="0" showLastColumn="0" showRowStripes="1" showColumnStripes="0"/>
</table>
</file>

<file path=xl/tables/table8.xml><?xml version="1.0" encoding="utf-8"?>
<table xmlns="http://schemas.openxmlformats.org/spreadsheetml/2006/main" id="7" name="Tabelle7" displayName="Tabelle7" ref="B6:C28" totalsRowShown="0" headerRowDxfId="3" dataDxfId="2">
  <autoFilter ref="B6:C28"/>
  <tableColumns count="2">
    <tableColumn id="1" name="Jahr" dataDxfId="1"/>
    <tableColumn id="2" name="Armutsquote" dataDxfId="0" dataCellStyle="Prozent"/>
  </tableColumns>
  <tableStyleInfo name="TableStyleMedium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rothee-spannagel@boeckler.de" TargetMode="External"/><Relationship Id="rId1" Type="http://schemas.openxmlformats.org/officeDocument/2006/relationships/hyperlink" Target="http://www.wsi.de/verteilungsmonito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undesbank.de/Redaktion/DE/Downloads/Veroeffentlichungen/Monatsberichtsaufsaetze/2016/2016_03_vermoegen_finanzen_private_haushalte.pdf?__blob=publicationFile" TargetMode="External"/><Relationship Id="rId1" Type="http://schemas.openxmlformats.org/officeDocument/2006/relationships/hyperlink" Target="https://www.bundesbank.de/Redaktion/DE/Downloads/Veroeffentlichungen/Monatsberichtsaufsaetze/2013/2013_06_phf_studie.pdf?__blob=publicationFile"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44"/>
  <sheetViews>
    <sheetView tabSelected="1" topLeftCell="A4" workbookViewId="0">
      <selection activeCell="A4" sqref="A4"/>
    </sheetView>
  </sheetViews>
  <sheetFormatPr baseColWidth="10" defaultColWidth="12.42578125" defaultRowHeight="15.75"/>
  <cols>
    <col min="1" max="1" width="12.42578125" style="39"/>
    <col min="2" max="2" width="5.85546875" style="39" customWidth="1"/>
    <col min="3" max="4" width="6.7109375" style="39" customWidth="1"/>
    <col min="5" max="16384" width="12.42578125" style="39"/>
  </cols>
  <sheetData>
    <row r="10" spans="2:8" ht="21">
      <c r="B10" s="47" t="s">
        <v>107</v>
      </c>
      <c r="C10" s="48"/>
      <c r="D10" s="48"/>
      <c r="E10" s="48"/>
      <c r="F10" s="48"/>
      <c r="G10" s="48"/>
      <c r="H10" s="49"/>
    </row>
    <row r="13" spans="2:8">
      <c r="B13" s="41" t="s">
        <v>116</v>
      </c>
    </row>
    <row r="15" spans="2:8">
      <c r="B15" s="40" t="s">
        <v>108</v>
      </c>
    </row>
    <row r="16" spans="2:8">
      <c r="B16" s="50" t="s">
        <v>31</v>
      </c>
    </row>
    <row r="17" spans="2:2">
      <c r="B17" s="40" t="s">
        <v>109</v>
      </c>
    </row>
    <row r="18" spans="2:2">
      <c r="B18" s="50" t="s">
        <v>34</v>
      </c>
    </row>
    <row r="19" spans="2:2">
      <c r="B19" s="40" t="s">
        <v>110</v>
      </c>
    </row>
    <row r="20" spans="2:2">
      <c r="B20" s="50" t="s">
        <v>45</v>
      </c>
    </row>
    <row r="21" spans="2:2">
      <c r="B21" s="50" t="s">
        <v>52</v>
      </c>
    </row>
    <row r="22" spans="2:2">
      <c r="B22" s="40" t="s">
        <v>111</v>
      </c>
    </row>
    <row r="23" spans="2:2">
      <c r="B23" s="50" t="s">
        <v>78</v>
      </c>
    </row>
    <row r="24" spans="2:2">
      <c r="B24" s="40" t="s">
        <v>112</v>
      </c>
    </row>
    <row r="25" spans="2:2">
      <c r="B25" s="50" t="s">
        <v>83</v>
      </c>
    </row>
    <row r="26" spans="2:2">
      <c r="B26" s="40" t="s">
        <v>113</v>
      </c>
    </row>
    <row r="27" spans="2:2">
      <c r="B27" s="40" t="s">
        <v>122</v>
      </c>
    </row>
    <row r="28" spans="2:2">
      <c r="B28" s="50" t="s">
        <v>80</v>
      </c>
    </row>
    <row r="29" spans="2:2">
      <c r="B29" s="40" t="s">
        <v>114</v>
      </c>
    </row>
    <row r="30" spans="2:2">
      <c r="B30" s="40" t="s">
        <v>115</v>
      </c>
    </row>
    <row r="32" spans="2:2" s="42" customFormat="1" ht="15"/>
    <row r="33" spans="6:7" s="42" customFormat="1" ht="15"/>
    <row r="34" spans="6:7" s="42" customFormat="1" ht="15"/>
    <row r="35" spans="6:7" s="42" customFormat="1" ht="15">
      <c r="F35" s="51" t="s">
        <v>117</v>
      </c>
      <c r="G35" s="43"/>
    </row>
    <row r="36" spans="6:7" s="42" customFormat="1" ht="15">
      <c r="F36" s="44" t="s">
        <v>118</v>
      </c>
      <c r="G36" s="45" t="s">
        <v>120</v>
      </c>
    </row>
    <row r="37" spans="6:7" s="42" customFormat="1" ht="15">
      <c r="F37" s="44" t="s">
        <v>119</v>
      </c>
      <c r="G37" s="46" t="s">
        <v>121</v>
      </c>
    </row>
    <row r="38" spans="6:7" s="42" customFormat="1" ht="15"/>
    <row r="39" spans="6:7" s="42" customFormat="1" ht="15"/>
    <row r="40" spans="6:7" s="42" customFormat="1" ht="15"/>
    <row r="41" spans="6:7" s="42" customFormat="1" ht="15"/>
    <row r="42" spans="6:7" s="42" customFormat="1" ht="15"/>
    <row r="43" spans="6:7" s="42" customFormat="1" ht="15"/>
    <row r="44" spans="6:7" s="42" customFormat="1" ht="15"/>
  </sheetData>
  <hyperlinks>
    <hyperlink ref="B16" location="'Abbildung 1'!A1" display="Entwicklung der Einkommensungleichheit 1991-2012"/>
    <hyperlink ref="B18" location="'Abbildung 2'!A1" display="Verteilung der Nettovermögen der privaten Haushalte in Deutschland: 2010 und 2014"/>
    <hyperlink ref="B20" location="'Abbildung 3a'!A1" display="Einkommensungleichheit in Europa 2014"/>
    <hyperlink ref="B21" location="'Abbildung 3b'!A1" display="Vermögensungleichheit in Europa 2010"/>
    <hyperlink ref="B23" location="'Abbildung 4'!A1" display="Geschätzte Effekte von Veränderungen der Einkommensungleichheit (Gini-Koeffizient der Nettoeinkommen) "/>
    <hyperlink ref="B25" location="'Abbildung 5'!A1" display="Wie wichtig sind einzelne Faktoren zur Erklärung der selbst wahrgenommenen Position innerhalb der Gesellschaft (Subjektiver sozialer Status)?"/>
    <hyperlink ref="B28" location="'Abbildung 7'!A1" display="Entwicklung der Einkommensarmut 1991-2012"/>
    <hyperlink ref="F35" r:id="rId1"/>
    <hyperlink ref="G37" r:id="rId2"/>
  </hyperlinks>
  <pageMargins left="0.75" right="0.75" top="1" bottom="1" header="0.5" footer="0.5"/>
  <pageSetup paperSize="9" orientation="portrait"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workbookViewId="0"/>
  </sheetViews>
  <sheetFormatPr baseColWidth="10" defaultRowHeight="15"/>
  <cols>
    <col min="1" max="3" width="11.42578125" style="2"/>
    <col min="4" max="4" width="19.7109375" style="2" customWidth="1"/>
    <col min="5" max="16384" width="11.42578125" style="2"/>
  </cols>
  <sheetData>
    <row r="1" spans="2:3" s="3" customFormat="1">
      <c r="B1" s="3" t="s">
        <v>30</v>
      </c>
    </row>
    <row r="3" spans="2:3">
      <c r="B3" s="3" t="s">
        <v>31</v>
      </c>
    </row>
    <row r="5" spans="2:3">
      <c r="B5" s="6" t="s">
        <v>0</v>
      </c>
      <c r="C5" s="1" t="s">
        <v>33</v>
      </c>
    </row>
    <row r="6" spans="2:3">
      <c r="B6" s="4">
        <v>1991</v>
      </c>
      <c r="C6" s="5">
        <v>0.247</v>
      </c>
    </row>
    <row r="7" spans="2:3">
      <c r="B7" s="4">
        <v>1992</v>
      </c>
      <c r="C7" s="5">
        <v>0.252</v>
      </c>
    </row>
    <row r="8" spans="2:3">
      <c r="B8" s="4">
        <v>1993</v>
      </c>
      <c r="C8" s="5">
        <v>0.253</v>
      </c>
    </row>
    <row r="9" spans="2:3">
      <c r="B9" s="4">
        <v>1994</v>
      </c>
      <c r="C9" s="5">
        <v>0.26</v>
      </c>
    </row>
    <row r="10" spans="2:3">
      <c r="B10" s="4">
        <v>1995</v>
      </c>
      <c r="C10" s="5">
        <v>0.25600000000000001</v>
      </c>
    </row>
    <row r="11" spans="2:3">
      <c r="B11" s="4">
        <v>1996</v>
      </c>
      <c r="C11" s="5">
        <v>0.249</v>
      </c>
    </row>
    <row r="12" spans="2:3">
      <c r="B12" s="4">
        <v>1997</v>
      </c>
      <c r="C12" s="5">
        <v>0.249</v>
      </c>
    </row>
    <row r="13" spans="2:3">
      <c r="B13" s="4">
        <v>1998</v>
      </c>
      <c r="C13" s="5">
        <v>0.249</v>
      </c>
    </row>
    <row r="14" spans="2:3">
      <c r="B14" s="4">
        <v>1999</v>
      </c>
      <c r="C14" s="5">
        <v>0.248</v>
      </c>
    </row>
    <row r="15" spans="2:3">
      <c r="B15" s="4">
        <v>2000</v>
      </c>
      <c r="C15" s="5">
        <v>0.254</v>
      </c>
    </row>
    <row r="16" spans="2:3">
      <c r="B16" s="4">
        <v>2001</v>
      </c>
      <c r="C16" s="5">
        <v>0.25700000000000001</v>
      </c>
    </row>
    <row r="17" spans="2:3">
      <c r="B17" s="4">
        <v>2002</v>
      </c>
      <c r="C17" s="5">
        <v>0.26800000000000002</v>
      </c>
    </row>
    <row r="18" spans="2:3">
      <c r="B18" s="4">
        <v>2003</v>
      </c>
      <c r="C18" s="5">
        <v>0.26800000000000002</v>
      </c>
    </row>
    <row r="19" spans="2:3">
      <c r="B19" s="4">
        <v>2004</v>
      </c>
      <c r="C19" s="5">
        <v>0.27300000000000002</v>
      </c>
    </row>
    <row r="20" spans="2:3">
      <c r="B20" s="4">
        <v>2005</v>
      </c>
      <c r="C20" s="5">
        <v>0.28799999999999998</v>
      </c>
    </row>
    <row r="21" spans="2:3">
      <c r="B21" s="4">
        <v>2006</v>
      </c>
      <c r="C21" s="5">
        <v>0.28399999999999997</v>
      </c>
    </row>
    <row r="22" spans="2:3">
      <c r="B22" s="4">
        <v>2007</v>
      </c>
      <c r="C22" s="5">
        <v>0.28499999999999998</v>
      </c>
    </row>
    <row r="23" spans="2:3">
      <c r="B23" s="4">
        <v>2008</v>
      </c>
      <c r="C23" s="5">
        <v>0.28299999999999997</v>
      </c>
    </row>
    <row r="24" spans="2:3">
      <c r="B24" s="4">
        <v>2009</v>
      </c>
      <c r="C24" s="5">
        <v>0.28299999999999997</v>
      </c>
    </row>
    <row r="25" spans="2:3">
      <c r="B25" s="4">
        <v>2010</v>
      </c>
      <c r="C25" s="5">
        <v>0.28000000000000003</v>
      </c>
    </row>
    <row r="26" spans="2:3">
      <c r="B26" s="4">
        <v>2011</v>
      </c>
      <c r="C26" s="5">
        <v>0.28599999999999998</v>
      </c>
    </row>
    <row r="27" spans="2:3">
      <c r="B27" s="4">
        <v>2012</v>
      </c>
      <c r="C27" s="5">
        <v>0.28799999999999998</v>
      </c>
    </row>
    <row r="29" spans="2:3">
      <c r="B29" s="2" t="s">
        <v>32</v>
      </c>
    </row>
  </sheetData>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workbookViewId="0"/>
  </sheetViews>
  <sheetFormatPr baseColWidth="10" defaultRowHeight="15"/>
  <cols>
    <col min="1" max="1" width="11.42578125" style="2"/>
    <col min="2" max="2" width="12.85546875" style="2" customWidth="1"/>
    <col min="3" max="3" width="25" style="2" customWidth="1"/>
    <col min="4" max="4" width="24.5703125" style="2" customWidth="1"/>
    <col min="5" max="5" width="29.42578125" style="2" customWidth="1"/>
    <col min="6" max="16384" width="11.42578125" style="2"/>
  </cols>
  <sheetData>
    <row r="1" spans="2:5">
      <c r="B1" s="3" t="s">
        <v>43</v>
      </c>
    </row>
    <row r="2" spans="2:5">
      <c r="B2" s="3"/>
    </row>
    <row r="3" spans="2:5">
      <c r="B3" s="3" t="s">
        <v>34</v>
      </c>
      <c r="D3" s="9"/>
    </row>
    <row r="4" spans="2:5">
      <c r="B4" s="9"/>
      <c r="D4" s="9"/>
    </row>
    <row r="5" spans="2:5">
      <c r="B5" s="7" t="s">
        <v>35</v>
      </c>
      <c r="C5" s="7" t="s">
        <v>36</v>
      </c>
      <c r="D5" s="7" t="s">
        <v>37</v>
      </c>
      <c r="E5" s="7" t="s">
        <v>38</v>
      </c>
    </row>
    <row r="6" spans="2:5">
      <c r="B6" s="12">
        <v>5</v>
      </c>
      <c r="C6" s="10">
        <v>-1620</v>
      </c>
      <c r="D6" s="10">
        <v>-3000</v>
      </c>
      <c r="E6" s="11">
        <f t="shared" ref="E6:E16" si="0">D6/1.066</f>
        <v>-2814.2589118198871</v>
      </c>
    </row>
    <row r="7" spans="2:5">
      <c r="B7" s="12">
        <v>10</v>
      </c>
      <c r="C7" s="10">
        <v>60</v>
      </c>
      <c r="D7" s="10">
        <v>0</v>
      </c>
      <c r="E7" s="11">
        <f t="shared" si="0"/>
        <v>0</v>
      </c>
    </row>
    <row r="8" spans="2:5">
      <c r="B8" s="12">
        <v>20</v>
      </c>
      <c r="C8" s="10">
        <v>3490</v>
      </c>
      <c r="D8" s="10">
        <v>2400</v>
      </c>
      <c r="E8" s="11">
        <f t="shared" si="0"/>
        <v>2251.4071294559099</v>
      </c>
    </row>
    <row r="9" spans="2:5">
      <c r="B9" s="12">
        <v>30</v>
      </c>
      <c r="C9" s="10">
        <v>11580</v>
      </c>
      <c r="D9" s="10">
        <v>10700</v>
      </c>
      <c r="E9" s="11">
        <f t="shared" si="0"/>
        <v>10037.523452157599</v>
      </c>
    </row>
    <row r="10" spans="2:5">
      <c r="B10" s="12">
        <v>40</v>
      </c>
      <c r="C10" s="10">
        <v>27780</v>
      </c>
      <c r="D10" s="10">
        <v>27100</v>
      </c>
      <c r="E10" s="11">
        <f t="shared" si="0"/>
        <v>25422.138836772981</v>
      </c>
    </row>
    <row r="11" spans="2:5">
      <c r="B11" s="12">
        <v>50</v>
      </c>
      <c r="C11" s="10">
        <v>51360</v>
      </c>
      <c r="D11" s="10">
        <v>60400</v>
      </c>
      <c r="E11" s="11">
        <f t="shared" si="0"/>
        <v>56660.412757973732</v>
      </c>
    </row>
    <row r="12" spans="2:5">
      <c r="B12" s="12">
        <v>60</v>
      </c>
      <c r="C12" s="10">
        <v>97240</v>
      </c>
      <c r="D12" s="10">
        <v>111900</v>
      </c>
      <c r="E12" s="11">
        <f t="shared" si="0"/>
        <v>104971.8574108818</v>
      </c>
    </row>
    <row r="13" spans="2:5">
      <c r="B13" s="12">
        <v>70</v>
      </c>
      <c r="C13" s="10">
        <v>163460</v>
      </c>
      <c r="D13" s="10">
        <v>174900</v>
      </c>
      <c r="E13" s="11">
        <f t="shared" si="0"/>
        <v>164071.29455909942</v>
      </c>
    </row>
    <row r="14" spans="2:5">
      <c r="B14" s="12">
        <v>80</v>
      </c>
      <c r="C14" s="10">
        <v>261080</v>
      </c>
      <c r="D14" s="10">
        <v>274700</v>
      </c>
      <c r="E14" s="11">
        <f t="shared" si="0"/>
        <v>257692.30769230769</v>
      </c>
    </row>
    <row r="15" spans="2:5">
      <c r="B15" s="12">
        <v>90</v>
      </c>
      <c r="C15" s="10">
        <v>442320</v>
      </c>
      <c r="D15" s="10">
        <v>468000</v>
      </c>
      <c r="E15" s="11">
        <f t="shared" si="0"/>
        <v>439024.3902439024</v>
      </c>
    </row>
    <row r="16" spans="2:5">
      <c r="B16" s="12">
        <v>95</v>
      </c>
      <c r="C16" s="10">
        <v>661240</v>
      </c>
      <c r="D16" s="10">
        <v>722000</v>
      </c>
      <c r="E16" s="11">
        <f t="shared" si="0"/>
        <v>677298.31144465285</v>
      </c>
    </row>
    <row r="17" spans="1:4">
      <c r="A17" s="9"/>
      <c r="B17" s="9"/>
    </row>
    <row r="18" spans="1:4">
      <c r="A18" s="9"/>
      <c r="B18" s="9"/>
    </row>
    <row r="19" spans="1:4">
      <c r="A19" s="9"/>
      <c r="B19" s="9"/>
    </row>
    <row r="20" spans="1:4">
      <c r="A20" s="9"/>
      <c r="B20" s="2" t="s">
        <v>39</v>
      </c>
      <c r="D20" s="9"/>
    </row>
    <row r="21" spans="1:4">
      <c r="A21" s="9"/>
      <c r="D21" s="9"/>
    </row>
    <row r="22" spans="1:4">
      <c r="A22" s="9"/>
      <c r="B22" s="9" t="s">
        <v>40</v>
      </c>
      <c r="D22" s="9"/>
    </row>
    <row r="23" spans="1:4">
      <c r="A23" s="9"/>
      <c r="B23" s="8" t="s">
        <v>41</v>
      </c>
      <c r="D23" s="8"/>
    </row>
    <row r="24" spans="1:4">
      <c r="A24" s="9"/>
      <c r="B24" s="8" t="s">
        <v>42</v>
      </c>
      <c r="D24" s="8"/>
    </row>
    <row r="25" spans="1:4">
      <c r="A25" s="9"/>
      <c r="B25" s="9"/>
    </row>
    <row r="26" spans="1:4">
      <c r="A26" s="9"/>
      <c r="B26" s="9"/>
    </row>
    <row r="27" spans="1:4">
      <c r="A27" s="9"/>
      <c r="B27" s="9"/>
    </row>
    <row r="28" spans="1:4">
      <c r="A28" s="9"/>
      <c r="B28" s="9"/>
    </row>
    <row r="29" spans="1:4">
      <c r="A29" s="9"/>
      <c r="B29" s="9"/>
    </row>
    <row r="30" spans="1:4">
      <c r="A30" s="9"/>
      <c r="B30" s="9"/>
    </row>
    <row r="31" spans="1:4">
      <c r="A31" s="9"/>
      <c r="B31" s="9"/>
    </row>
    <row r="32" spans="1:4">
      <c r="A32" s="9"/>
      <c r="B32" s="9"/>
    </row>
    <row r="33" spans="1:2">
      <c r="A33" s="9"/>
      <c r="B33" s="9"/>
    </row>
    <row r="34" spans="1:2">
      <c r="A34" s="9"/>
      <c r="B34" s="9"/>
    </row>
    <row r="35" spans="1:2">
      <c r="A35" s="9"/>
      <c r="B35" s="9"/>
    </row>
    <row r="36" spans="1:2">
      <c r="A36" s="9"/>
      <c r="B36" s="9"/>
    </row>
    <row r="37" spans="1:2">
      <c r="A37" s="9"/>
      <c r="B37" s="9"/>
    </row>
    <row r="38" spans="1:2">
      <c r="A38" s="9"/>
      <c r="B38" s="9"/>
    </row>
    <row r="39" spans="1:2">
      <c r="A39" s="9"/>
      <c r="B39" s="9"/>
    </row>
    <row r="40" spans="1:2">
      <c r="A40" s="9"/>
      <c r="B40" s="9"/>
    </row>
    <row r="41" spans="1:2">
      <c r="A41" s="9"/>
      <c r="B41" s="9"/>
    </row>
    <row r="42" spans="1:2">
      <c r="A42" s="9"/>
      <c r="B42" s="9"/>
    </row>
    <row r="43" spans="1:2">
      <c r="A43" s="9"/>
      <c r="B43" s="9"/>
    </row>
    <row r="44" spans="1:2">
      <c r="A44" s="9"/>
      <c r="B44" s="9"/>
    </row>
    <row r="45" spans="1:2">
      <c r="A45" s="9"/>
      <c r="B45" s="9"/>
    </row>
    <row r="46" spans="1:2">
      <c r="A46" s="9"/>
      <c r="B46" s="9"/>
    </row>
    <row r="47" spans="1:2">
      <c r="A47" s="9"/>
      <c r="B47" s="9"/>
    </row>
    <row r="48" spans="1:2">
      <c r="A48" s="9"/>
      <c r="B48" s="9"/>
    </row>
    <row r="49" spans="1:2">
      <c r="A49" s="9"/>
      <c r="B49" s="9"/>
    </row>
    <row r="50" spans="1:2">
      <c r="A50" s="9"/>
      <c r="B50" s="9"/>
    </row>
    <row r="51" spans="1:2">
      <c r="A51" s="9"/>
      <c r="B51" s="9"/>
    </row>
    <row r="52" spans="1:2">
      <c r="A52" s="9"/>
      <c r="B52" s="9"/>
    </row>
    <row r="53" spans="1:2">
      <c r="A53" s="9"/>
      <c r="B53" s="9"/>
    </row>
    <row r="54" spans="1:2">
      <c r="A54" s="9"/>
      <c r="B54" s="9"/>
    </row>
    <row r="55" spans="1:2">
      <c r="A55" s="9"/>
      <c r="B55" s="9"/>
    </row>
    <row r="56" spans="1:2">
      <c r="A56" s="9"/>
      <c r="B56" s="9"/>
    </row>
    <row r="57" spans="1:2">
      <c r="A57" s="9"/>
      <c r="B57" s="9"/>
    </row>
    <row r="58" spans="1:2">
      <c r="A58" s="9"/>
      <c r="B58" s="9"/>
    </row>
    <row r="59" spans="1:2">
      <c r="A59" s="9"/>
      <c r="B59" s="9"/>
    </row>
    <row r="60" spans="1:2">
      <c r="A60" s="9"/>
      <c r="B60" s="9"/>
    </row>
    <row r="61" spans="1:2">
      <c r="A61" s="9"/>
      <c r="B61" s="9"/>
    </row>
    <row r="62" spans="1:2">
      <c r="A62" s="9"/>
      <c r="B62" s="9"/>
    </row>
    <row r="63" spans="1:2">
      <c r="A63" s="9"/>
      <c r="B63" s="9"/>
    </row>
    <row r="64" spans="1:2">
      <c r="A64" s="9"/>
      <c r="B64" s="9"/>
    </row>
    <row r="65" spans="1:2">
      <c r="A65" s="9"/>
      <c r="B65" s="9"/>
    </row>
    <row r="66" spans="1:2">
      <c r="A66" s="9"/>
      <c r="B66" s="9"/>
    </row>
    <row r="67" spans="1:2">
      <c r="A67" s="9"/>
      <c r="B67" s="9"/>
    </row>
    <row r="68" spans="1:2">
      <c r="A68" s="9"/>
      <c r="B68" s="9"/>
    </row>
    <row r="69" spans="1:2">
      <c r="A69" s="9"/>
      <c r="B69" s="9"/>
    </row>
    <row r="70" spans="1:2">
      <c r="A70" s="9"/>
      <c r="B70" s="9"/>
    </row>
    <row r="71" spans="1:2">
      <c r="A71" s="9"/>
      <c r="B71" s="9"/>
    </row>
    <row r="72" spans="1:2">
      <c r="A72" s="9"/>
      <c r="B72" s="9"/>
    </row>
    <row r="73" spans="1:2">
      <c r="A73" s="9"/>
      <c r="B73" s="9"/>
    </row>
    <row r="74" spans="1:2">
      <c r="A74" s="9"/>
      <c r="B74" s="9"/>
    </row>
    <row r="75" spans="1:2">
      <c r="A75" s="9"/>
      <c r="B75" s="9"/>
    </row>
    <row r="76" spans="1:2">
      <c r="A76" s="9"/>
      <c r="B76" s="9"/>
    </row>
    <row r="77" spans="1:2">
      <c r="A77" s="9"/>
      <c r="B77" s="9"/>
    </row>
    <row r="78" spans="1:2">
      <c r="B78" s="9"/>
    </row>
    <row r="79" spans="1:2">
      <c r="B79" s="9"/>
    </row>
    <row r="80" spans="1:2">
      <c r="B80" s="9"/>
    </row>
    <row r="81" spans="2:2">
      <c r="B81" s="9"/>
    </row>
    <row r="82" spans="2:2">
      <c r="B82" s="9"/>
    </row>
    <row r="83" spans="2:2">
      <c r="B83" s="9"/>
    </row>
    <row r="84" spans="2:2">
      <c r="B84" s="9"/>
    </row>
    <row r="85" spans="2:2">
      <c r="B85" s="9"/>
    </row>
    <row r="86" spans="2:2">
      <c r="B86" s="9"/>
    </row>
    <row r="87" spans="2:2">
      <c r="B87" s="9"/>
    </row>
    <row r="88" spans="2:2">
      <c r="B88" s="9"/>
    </row>
    <row r="89" spans="2:2">
      <c r="B89" s="9"/>
    </row>
    <row r="90" spans="2:2">
      <c r="B90" s="9"/>
    </row>
    <row r="91" spans="2:2">
      <c r="B91" s="9"/>
    </row>
  </sheetData>
  <hyperlinks>
    <hyperlink ref="B23" r:id="rId1"/>
    <hyperlink ref="B24" r:id="rId2"/>
  </hyperlinks>
  <pageMargins left="0.7" right="0.7" top="0.78740157499999996" bottom="0.78740157499999996" header="0.3" footer="0.3"/>
  <pageSetup paperSize="9"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7"/>
  <sheetViews>
    <sheetView workbookViewId="0"/>
  </sheetViews>
  <sheetFormatPr baseColWidth="10" defaultRowHeight="15"/>
  <sheetData>
    <row r="1" spans="2:3">
      <c r="B1" s="3" t="s">
        <v>44</v>
      </c>
    </row>
    <row r="2" spans="2:3">
      <c r="B2" s="3"/>
    </row>
    <row r="3" spans="2:3">
      <c r="B3" s="3" t="s">
        <v>45</v>
      </c>
    </row>
    <row r="5" spans="2:3">
      <c r="B5" s="15" t="s">
        <v>47</v>
      </c>
      <c r="C5" s="15" t="s">
        <v>46</v>
      </c>
    </row>
    <row r="6" spans="2:3">
      <c r="B6" s="16" t="s">
        <v>1</v>
      </c>
      <c r="C6" s="14">
        <v>0.36</v>
      </c>
    </row>
    <row r="7" spans="2:3">
      <c r="B7" s="16" t="s">
        <v>2</v>
      </c>
      <c r="C7" s="14">
        <v>0.36</v>
      </c>
    </row>
    <row r="8" spans="2:3">
      <c r="B8" s="16" t="s">
        <v>3</v>
      </c>
      <c r="C8" s="14">
        <v>0.35</v>
      </c>
    </row>
    <row r="9" spans="2:3">
      <c r="B9" s="16" t="s">
        <v>4</v>
      </c>
      <c r="C9" s="14">
        <v>0.35</v>
      </c>
    </row>
    <row r="10" spans="2:3">
      <c r="B10" s="16" t="s">
        <v>5</v>
      </c>
      <c r="C10" s="14">
        <v>0.35</v>
      </c>
    </row>
    <row r="11" spans="2:3">
      <c r="B11" s="16" t="s">
        <v>6</v>
      </c>
      <c r="C11" s="14">
        <v>0.35</v>
      </c>
    </row>
    <row r="12" spans="2:3">
      <c r="B12" s="16" t="s">
        <v>7</v>
      </c>
      <c r="C12" s="14">
        <v>0.35</v>
      </c>
    </row>
    <row r="13" spans="2:3">
      <c r="B13" s="16" t="s">
        <v>8</v>
      </c>
      <c r="C13" s="14">
        <v>0.35</v>
      </c>
    </row>
    <row r="14" spans="2:3">
      <c r="B14" s="16" t="s">
        <v>9</v>
      </c>
      <c r="C14" s="14">
        <v>0.35</v>
      </c>
    </row>
    <row r="15" spans="2:3">
      <c r="B15" s="16" t="s">
        <v>10</v>
      </c>
      <c r="C15" s="14">
        <v>0.32</v>
      </c>
    </row>
    <row r="16" spans="2:3">
      <c r="B16" s="16" t="s">
        <v>11</v>
      </c>
      <c r="C16" s="14">
        <v>0.32</v>
      </c>
    </row>
    <row r="17" spans="2:3">
      <c r="B17" s="16" t="s">
        <v>12</v>
      </c>
      <c r="C17" s="14">
        <v>0.31</v>
      </c>
    </row>
    <row r="18" spans="2:3">
      <c r="B18" s="16" t="s">
        <v>13</v>
      </c>
      <c r="C18" s="14">
        <v>0.31</v>
      </c>
    </row>
    <row r="19" spans="2:3">
      <c r="B19" s="16" t="s">
        <v>14</v>
      </c>
      <c r="C19" s="14">
        <v>0.31</v>
      </c>
    </row>
    <row r="20" spans="2:3">
      <c r="B20" s="16" t="s">
        <v>15</v>
      </c>
      <c r="C20" s="14">
        <v>0.31</v>
      </c>
    </row>
    <row r="21" spans="2:3">
      <c r="B21" s="16" t="s">
        <v>16</v>
      </c>
      <c r="C21" s="14">
        <v>0.3</v>
      </c>
    </row>
    <row r="22" spans="2:3">
      <c r="B22" s="16" t="s">
        <v>17</v>
      </c>
      <c r="C22" s="14">
        <v>0.28999999999999998</v>
      </c>
    </row>
    <row r="23" spans="2:3">
      <c r="B23" s="16" t="s">
        <v>18</v>
      </c>
      <c r="C23" s="14">
        <v>0.28999999999999998</v>
      </c>
    </row>
    <row r="24" spans="2:3">
      <c r="B24" s="16" t="s">
        <v>19</v>
      </c>
      <c r="C24" s="14">
        <v>0.28999999999999998</v>
      </c>
    </row>
    <row r="25" spans="2:3">
      <c r="B25" s="16" t="s">
        <v>20</v>
      </c>
      <c r="C25" s="14">
        <v>0.28000000000000003</v>
      </c>
    </row>
    <row r="26" spans="2:3">
      <c r="B26" s="16" t="s">
        <v>21</v>
      </c>
      <c r="C26" s="14">
        <v>0.28000000000000003</v>
      </c>
    </row>
    <row r="27" spans="2:3">
      <c r="B27" s="16" t="s">
        <v>22</v>
      </c>
      <c r="C27" s="14">
        <v>0.28000000000000003</v>
      </c>
    </row>
    <row r="28" spans="2:3">
      <c r="B28" s="16" t="s">
        <v>23</v>
      </c>
      <c r="C28" s="14">
        <v>0.26</v>
      </c>
    </row>
    <row r="29" spans="2:3">
      <c r="B29" s="16" t="s">
        <v>24</v>
      </c>
      <c r="C29" s="14">
        <v>0.26</v>
      </c>
    </row>
    <row r="30" spans="2:3">
      <c r="B30" s="16" t="s">
        <v>25</v>
      </c>
      <c r="C30" s="14">
        <v>0.26</v>
      </c>
    </row>
    <row r="31" spans="2:3">
      <c r="B31" s="16" t="s">
        <v>26</v>
      </c>
      <c r="C31" s="14">
        <v>0.26</v>
      </c>
    </row>
    <row r="32" spans="2:3">
      <c r="B32" s="16" t="s">
        <v>27</v>
      </c>
      <c r="C32" s="14">
        <v>0.25</v>
      </c>
    </row>
    <row r="33" spans="2:3">
      <c r="B33" s="16" t="s">
        <v>28</v>
      </c>
      <c r="C33" s="14">
        <v>0.25</v>
      </c>
    </row>
    <row r="34" spans="2:3">
      <c r="B34" s="16" t="s">
        <v>29</v>
      </c>
      <c r="C34" s="14">
        <v>0.25</v>
      </c>
    </row>
    <row r="37" spans="2:3">
      <c r="C37" s="17" t="s">
        <v>48</v>
      </c>
    </row>
  </sheetData>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heetViews>
  <sheetFormatPr baseColWidth="10" defaultColWidth="11.42578125" defaultRowHeight="15"/>
  <cols>
    <col min="1" max="1" width="14.42578125" customWidth="1"/>
    <col min="2" max="2" width="14.85546875" bestFit="1" customWidth="1"/>
  </cols>
  <sheetData>
    <row r="1" spans="2:4">
      <c r="B1" s="3" t="s">
        <v>44</v>
      </c>
    </row>
    <row r="2" spans="2:4">
      <c r="C2" s="3"/>
    </row>
    <row r="3" spans="2:4">
      <c r="B3" s="18" t="s">
        <v>52</v>
      </c>
    </row>
    <row r="4" spans="2:4">
      <c r="B4" s="18"/>
    </row>
    <row r="5" spans="2:4">
      <c r="B5" s="4" t="s">
        <v>47</v>
      </c>
      <c r="C5" s="4" t="s">
        <v>46</v>
      </c>
      <c r="D5" s="13"/>
    </row>
    <row r="6" spans="2:4">
      <c r="B6" s="4" t="s">
        <v>25</v>
      </c>
      <c r="C6" s="19">
        <v>0.45</v>
      </c>
      <c r="D6" s="13"/>
    </row>
    <row r="7" spans="2:4">
      <c r="B7" s="4" t="s">
        <v>28</v>
      </c>
      <c r="C7" s="19">
        <v>0.54</v>
      </c>
      <c r="D7" s="13"/>
    </row>
    <row r="8" spans="2:4">
      <c r="B8" s="4" t="s">
        <v>4</v>
      </c>
      <c r="C8" s="19">
        <v>0.56000000000000005</v>
      </c>
      <c r="D8" s="13"/>
    </row>
    <row r="9" spans="2:4">
      <c r="B9" s="4" t="s">
        <v>50</v>
      </c>
      <c r="C9" s="19">
        <v>0.57999999999999996</v>
      </c>
      <c r="D9" s="13"/>
    </row>
    <row r="10" spans="2:4">
      <c r="B10" s="4" t="s">
        <v>21</v>
      </c>
      <c r="C10" s="19">
        <v>0.6</v>
      </c>
      <c r="D10" s="13"/>
    </row>
    <row r="11" spans="2:4">
      <c r="B11" s="4" t="s">
        <v>23</v>
      </c>
      <c r="C11" s="19">
        <v>0.61</v>
      </c>
      <c r="D11" s="13"/>
    </row>
    <row r="12" spans="2:4">
      <c r="B12" s="4" t="s">
        <v>10</v>
      </c>
      <c r="C12" s="19">
        <v>0.61</v>
      </c>
      <c r="D12" s="13"/>
    </row>
    <row r="13" spans="2:4">
      <c r="B13" s="4" t="s">
        <v>24</v>
      </c>
      <c r="C13" s="19">
        <v>0.65</v>
      </c>
      <c r="D13" s="13"/>
    </row>
    <row r="14" spans="2:4">
      <c r="B14" s="4" t="s">
        <v>18</v>
      </c>
      <c r="C14" s="19">
        <v>0.66</v>
      </c>
      <c r="D14" s="13"/>
    </row>
    <row r="15" spans="2:4">
      <c r="B15" s="4" t="s">
        <v>51</v>
      </c>
      <c r="C15" s="19">
        <v>0.66</v>
      </c>
      <c r="D15" s="13"/>
    </row>
    <row r="16" spans="2:4">
      <c r="B16" s="4" t="s">
        <v>8</v>
      </c>
      <c r="C16" s="19">
        <v>0.67</v>
      </c>
      <c r="D16" s="13"/>
    </row>
    <row r="17" spans="2:4">
      <c r="B17" s="4" t="s">
        <v>17</v>
      </c>
      <c r="C17" s="19">
        <v>0.68</v>
      </c>
      <c r="D17" s="13"/>
    </row>
    <row r="18" spans="2:4">
      <c r="B18" s="4" t="s">
        <v>6</v>
      </c>
      <c r="C18" s="19">
        <v>0.7</v>
      </c>
      <c r="D18" s="13"/>
    </row>
    <row r="19" spans="2:4">
      <c r="B19" s="4" t="s">
        <v>13</v>
      </c>
      <c r="C19" s="19">
        <v>0.76</v>
      </c>
      <c r="D19" s="13"/>
    </row>
    <row r="20" spans="2:4">
      <c r="B20" s="20" t="s">
        <v>22</v>
      </c>
      <c r="C20" s="21">
        <v>0.77</v>
      </c>
      <c r="D20" s="13"/>
    </row>
    <row r="21" spans="2:4">
      <c r="B21" s="13"/>
      <c r="C21" s="13"/>
      <c r="D21" s="13"/>
    </row>
    <row r="22" spans="2:4">
      <c r="B22" t="s">
        <v>49</v>
      </c>
    </row>
  </sheetData>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zoomScaleNormal="100" workbookViewId="0"/>
  </sheetViews>
  <sheetFormatPr baseColWidth="10" defaultColWidth="9.140625" defaultRowHeight="15" customHeight="1"/>
  <cols>
    <col min="1" max="1" width="9.140625" style="23"/>
    <col min="2" max="2" width="22.28515625" style="23" customWidth="1"/>
    <col min="3" max="3" width="19.140625" style="23" customWidth="1"/>
    <col min="4" max="4" width="19.85546875" style="23" customWidth="1"/>
    <col min="5" max="5" width="20.28515625" style="23" customWidth="1"/>
    <col min="6" max="12" width="9.140625" style="23"/>
    <col min="13" max="13" width="15" style="23" bestFit="1" customWidth="1"/>
    <col min="14" max="16384" width="9.140625" style="23"/>
  </cols>
  <sheetData>
    <row r="1" spans="2:8" ht="15" customHeight="1">
      <c r="B1" s="24" t="s">
        <v>76</v>
      </c>
    </row>
    <row r="2" spans="2:8" ht="15" customHeight="1">
      <c r="B2" s="24"/>
    </row>
    <row r="3" spans="2:8" ht="15" customHeight="1">
      <c r="B3" s="24" t="s">
        <v>78</v>
      </c>
    </row>
    <row r="4" spans="2:8" ht="15" customHeight="1">
      <c r="B4" s="24" t="s">
        <v>79</v>
      </c>
    </row>
    <row r="6" spans="2:8" ht="45" customHeight="1">
      <c r="B6" s="28" t="s">
        <v>47</v>
      </c>
      <c r="C6" s="27" t="s">
        <v>73</v>
      </c>
      <c r="D6" s="27" t="s">
        <v>74</v>
      </c>
      <c r="E6" s="27" t="s">
        <v>75</v>
      </c>
    </row>
    <row r="7" spans="2:8" ht="15" customHeight="1">
      <c r="B7" s="23" t="s">
        <v>54</v>
      </c>
      <c r="C7" s="25">
        <v>64.640995122972299</v>
      </c>
      <c r="D7" s="25">
        <v>4.4022169754726379</v>
      </c>
      <c r="E7" s="25">
        <v>60.238778147499659</v>
      </c>
      <c r="H7" s="26"/>
    </row>
    <row r="8" spans="2:8" ht="15" customHeight="1">
      <c r="B8" s="23" t="s">
        <v>55</v>
      </c>
      <c r="C8" s="25">
        <v>40.940004056309512</v>
      </c>
      <c r="D8" s="25">
        <v>-8.6183407700948642</v>
      </c>
      <c r="E8" s="25">
        <v>49.558344826404372</v>
      </c>
      <c r="H8" s="26"/>
    </row>
    <row r="9" spans="2:8" ht="15" customHeight="1">
      <c r="B9" s="23" t="s">
        <v>56</v>
      </c>
      <c r="C9" s="25">
        <v>36.317244479585355</v>
      </c>
      <c r="D9" s="25">
        <v>-4.7091592581119901</v>
      </c>
      <c r="E9" s="25">
        <v>41.026403737697343</v>
      </c>
      <c r="H9" s="26"/>
    </row>
    <row r="10" spans="2:8" ht="15" customHeight="1">
      <c r="B10" s="23" t="s">
        <v>57</v>
      </c>
      <c r="C10" s="25">
        <v>35.48898807397012</v>
      </c>
      <c r="D10" s="25">
        <v>-7.2281744289184688</v>
      </c>
      <c r="E10" s="25">
        <v>42.717162502888584</v>
      </c>
      <c r="H10" s="26"/>
    </row>
    <row r="11" spans="2:8" ht="15" customHeight="1">
      <c r="B11" s="23" t="s">
        <v>58</v>
      </c>
      <c r="C11" s="25">
        <v>34.423001536368901</v>
      </c>
      <c r="D11" s="25">
        <v>-8.6402757910319306</v>
      </c>
      <c r="E11" s="25">
        <v>43.063277327400833</v>
      </c>
      <c r="H11" s="26"/>
    </row>
    <row r="12" spans="2:8" ht="15" customHeight="1">
      <c r="B12" s="23" t="s">
        <v>59</v>
      </c>
      <c r="C12" s="25">
        <v>34.030647154335284</v>
      </c>
      <c r="D12" s="25">
        <v>-8.5251941849088002</v>
      </c>
      <c r="E12" s="25">
        <v>42.555841339244083</v>
      </c>
      <c r="H12" s="26"/>
    </row>
    <row r="13" spans="2:8" ht="15" customHeight="1">
      <c r="B13" s="23" t="s">
        <v>60</v>
      </c>
      <c r="C13" s="25">
        <v>31.756900710985249</v>
      </c>
      <c r="D13" s="25">
        <v>-2.4526895340917934</v>
      </c>
      <c r="E13" s="25">
        <v>34.209590245077045</v>
      </c>
      <c r="H13" s="26"/>
    </row>
    <row r="14" spans="2:8" ht="15" customHeight="1">
      <c r="B14" s="23" t="s">
        <v>61</v>
      </c>
      <c r="C14" s="25">
        <v>29.990048782757171</v>
      </c>
      <c r="D14" s="25">
        <v>-4.6228084640188616</v>
      </c>
      <c r="E14" s="25">
        <v>34.612857246776038</v>
      </c>
      <c r="H14" s="26"/>
    </row>
    <row r="15" spans="2:8" ht="15" customHeight="1">
      <c r="B15" s="23" t="s">
        <v>62</v>
      </c>
      <c r="C15" s="25">
        <v>28.501341734303697</v>
      </c>
      <c r="D15" s="25">
        <v>-3.3045540506667228</v>
      </c>
      <c r="E15" s="25">
        <v>31.805895784970424</v>
      </c>
      <c r="H15" s="26"/>
    </row>
    <row r="16" spans="2:8" ht="15" customHeight="1">
      <c r="B16" s="23" t="s">
        <v>63</v>
      </c>
      <c r="C16" s="25">
        <v>28.370154221483588</v>
      </c>
      <c r="D16" s="25">
        <v>-15.545128506163197</v>
      </c>
      <c r="E16" s="25">
        <v>43.91528272764679</v>
      </c>
      <c r="H16" s="26"/>
    </row>
    <row r="17" spans="2:11" ht="15" customHeight="1">
      <c r="B17" s="23" t="s">
        <v>64</v>
      </c>
      <c r="C17" s="25">
        <v>28.277557930151588</v>
      </c>
      <c r="D17" s="25">
        <v>-5.9789464781142536</v>
      </c>
      <c r="E17" s="25">
        <v>34.25650440826584</v>
      </c>
      <c r="H17" s="26"/>
    </row>
    <row r="18" spans="2:11" ht="15" customHeight="1">
      <c r="B18" s="23" t="s">
        <v>65</v>
      </c>
      <c r="C18" s="25">
        <v>25.651597605551025</v>
      </c>
      <c r="D18" s="25">
        <v>-5.6555256776368701</v>
      </c>
      <c r="E18" s="25">
        <v>31.307123283187892</v>
      </c>
      <c r="H18" s="26"/>
    </row>
    <row r="19" spans="2:11" ht="15" customHeight="1">
      <c r="B19" s="23" t="s">
        <v>66</v>
      </c>
      <c r="C19" s="25">
        <v>25.617356348930564</v>
      </c>
      <c r="D19" s="25">
        <v>-1.166436928696317</v>
      </c>
      <c r="E19" s="25">
        <v>26.783793277626884</v>
      </c>
      <c r="H19" s="26"/>
    </row>
    <row r="20" spans="2:11" ht="15" customHeight="1">
      <c r="B20" s="23" t="s">
        <v>67</v>
      </c>
      <c r="C20" s="25">
        <v>23.999976403791635</v>
      </c>
      <c r="D20" s="25">
        <v>-3.0503839862268234</v>
      </c>
      <c r="E20" s="25">
        <v>27.050360390018458</v>
      </c>
      <c r="H20" s="26"/>
    </row>
    <row r="21" spans="2:11" ht="15" customHeight="1">
      <c r="B21" s="23" t="s">
        <v>68</v>
      </c>
      <c r="C21" s="25">
        <v>18.524999101891559</v>
      </c>
      <c r="D21" s="25">
        <v>3.6262777282560008</v>
      </c>
      <c r="E21" s="25">
        <v>14.89872137363556</v>
      </c>
      <c r="H21" s="26"/>
    </row>
    <row r="22" spans="2:11" ht="15" customHeight="1">
      <c r="B22" s="23" t="s">
        <v>69</v>
      </c>
      <c r="C22" s="25">
        <v>17.485854699138393</v>
      </c>
      <c r="D22" s="25">
        <v>-5.6377696788445943</v>
      </c>
      <c r="E22" s="25">
        <v>23.123624377982988</v>
      </c>
      <c r="H22" s="26"/>
    </row>
    <row r="23" spans="2:11" ht="15" customHeight="1">
      <c r="B23" s="23" t="s">
        <v>70</v>
      </c>
      <c r="C23" s="25">
        <v>17.265014882627973</v>
      </c>
      <c r="D23" s="25">
        <v>6.4084990684273953</v>
      </c>
      <c r="E23" s="25">
        <v>10.856515814200577</v>
      </c>
      <c r="H23" s="26"/>
    </row>
    <row r="24" spans="2:11" ht="15" customHeight="1">
      <c r="B24" s="23" t="s">
        <v>71</v>
      </c>
      <c r="C24" s="25">
        <v>8.0145803486898703</v>
      </c>
      <c r="D24" s="25">
        <v>-6.6475011405536035</v>
      </c>
      <c r="E24" s="25">
        <v>14.662081489243473</v>
      </c>
      <c r="H24" s="26"/>
    </row>
    <row r="25" spans="2:11" ht="15" customHeight="1">
      <c r="B25" s="23" t="s">
        <v>72</v>
      </c>
      <c r="C25" s="25">
        <v>0.5463920983905135</v>
      </c>
      <c r="D25" s="25">
        <v>-11.279716771935156</v>
      </c>
      <c r="E25" s="25">
        <v>11.826108870325669</v>
      </c>
      <c r="H25" s="26"/>
    </row>
    <row r="27" spans="2:11" ht="15" customHeight="1">
      <c r="B27" s="22" t="s">
        <v>77</v>
      </c>
    </row>
    <row r="29" spans="2:11" ht="79.5" customHeight="1">
      <c r="B29" s="52" t="s">
        <v>53</v>
      </c>
      <c r="C29" s="52"/>
      <c r="D29" s="52"/>
      <c r="E29" s="52"/>
      <c r="F29" s="52"/>
      <c r="G29" s="52"/>
      <c r="H29" s="52"/>
      <c r="I29" s="52"/>
      <c r="J29" s="52"/>
      <c r="K29" s="52"/>
    </row>
  </sheetData>
  <mergeCells count="1">
    <mergeCell ref="B29:K29"/>
  </mergeCells>
  <pageMargins left="0.70866141732283472" right="0.70866141732283472" top="0.74803149606299213" bottom="0.74803149606299213" header="0.31496062992125984" footer="0.31496062992125984"/>
  <pageSetup paperSize="9" scale="96" orientation="portrait" r:id="rId1"/>
  <headerFooter>
    <oddFooter>&amp;ROECD (2014), Focus on Inequality and Growth (Dec. 2014), Figures and Data - &amp;A - http://www.oecd.org/social/inequality-and-poverty.htm</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workbookViewId="0"/>
  </sheetViews>
  <sheetFormatPr baseColWidth="10" defaultRowHeight="15"/>
  <cols>
    <col min="1" max="1" width="11.42578125" style="32"/>
    <col min="2" max="2" width="33.7109375" style="32" customWidth="1"/>
    <col min="3" max="3" width="14.85546875" style="32" customWidth="1"/>
    <col min="4" max="4" width="15.85546875" style="32" customWidth="1"/>
    <col min="5" max="5" width="15.140625" style="32" customWidth="1"/>
    <col min="6" max="6" width="14.85546875" style="32" customWidth="1"/>
    <col min="7" max="7" width="15.85546875" style="32" customWidth="1"/>
    <col min="8" max="8" width="15.140625" style="32" customWidth="1"/>
    <col min="9" max="1025" width="12.140625" style="32" customWidth="1"/>
    <col min="1026" max="1026" width="12.5703125" style="32" customWidth="1"/>
    <col min="1027" max="16384" width="11.42578125" style="32"/>
  </cols>
  <sheetData>
    <row r="1" spans="2:8">
      <c r="B1" s="33" t="s">
        <v>105</v>
      </c>
    </row>
    <row r="2" spans="2:8">
      <c r="B2" s="33"/>
    </row>
    <row r="3" spans="2:8">
      <c r="B3" s="33" t="s">
        <v>83</v>
      </c>
    </row>
    <row r="5" spans="2:8" s="33" customFormat="1">
      <c r="C5" s="38" t="s">
        <v>84</v>
      </c>
      <c r="D5" s="53" t="s">
        <v>104</v>
      </c>
      <c r="E5" s="53"/>
      <c r="F5" s="37" t="s">
        <v>85</v>
      </c>
      <c r="G5" s="54" t="s">
        <v>104</v>
      </c>
      <c r="H5" s="54"/>
    </row>
    <row r="6" spans="2:8">
      <c r="C6" s="34" t="s">
        <v>101</v>
      </c>
      <c r="D6" s="32" t="s">
        <v>102</v>
      </c>
      <c r="E6" s="32" t="s">
        <v>103</v>
      </c>
      <c r="F6" s="34" t="s">
        <v>101</v>
      </c>
      <c r="G6" s="32" t="s">
        <v>102</v>
      </c>
      <c r="H6" s="32" t="s">
        <v>103</v>
      </c>
    </row>
    <row r="7" spans="2:8">
      <c r="B7" s="32" t="s">
        <v>86</v>
      </c>
      <c r="C7" s="35">
        <v>0.76817999999999997</v>
      </c>
      <c r="D7" s="35">
        <v>0.73458559999999995</v>
      </c>
      <c r="E7" s="35">
        <v>0.8017744</v>
      </c>
      <c r="F7" s="35">
        <v>0.40848000000000001</v>
      </c>
      <c r="G7" s="35">
        <v>0.37494440000000001</v>
      </c>
      <c r="H7" s="35">
        <v>0.44201560000000001</v>
      </c>
    </row>
    <row r="8" spans="2:8">
      <c r="B8" s="32" t="s">
        <v>87</v>
      </c>
      <c r="C8" s="35">
        <v>-8.4709999999999994E-2</v>
      </c>
      <c r="D8" s="35">
        <v>-9.6450400000000006E-2</v>
      </c>
      <c r="E8" s="35">
        <v>-7.2969599999999996E-2</v>
      </c>
      <c r="F8" s="35">
        <v>-5.357E-2</v>
      </c>
      <c r="G8" s="35">
        <v>-6.3742400000000005E-2</v>
      </c>
      <c r="H8" s="35">
        <v>-4.3397600000000001E-2</v>
      </c>
    </row>
    <row r="9" spans="2:8">
      <c r="B9" s="32" t="s">
        <v>88</v>
      </c>
      <c r="C9" s="35"/>
      <c r="D9" s="35"/>
      <c r="E9" s="35"/>
      <c r="F9" s="35">
        <v>0.32507000000000003</v>
      </c>
      <c r="G9" s="35">
        <v>0.28453719999999999</v>
      </c>
      <c r="H9" s="35">
        <v>0.36560280000000001</v>
      </c>
    </row>
    <row r="10" spans="2:8">
      <c r="B10" s="32" t="s">
        <v>89</v>
      </c>
      <c r="C10" s="35"/>
      <c r="D10" s="35"/>
      <c r="E10" s="35"/>
      <c r="F10" s="35">
        <v>-4.5109999999999997E-2</v>
      </c>
      <c r="G10" s="35">
        <v>-5.4929600000000002E-2</v>
      </c>
      <c r="H10" s="35">
        <v>-3.52904E-2</v>
      </c>
    </row>
    <row r="11" spans="2:8">
      <c r="C11" s="35"/>
      <c r="D11" s="35"/>
      <c r="E11" s="35"/>
      <c r="F11" s="35"/>
      <c r="G11" s="35"/>
      <c r="H11" s="35"/>
    </row>
    <row r="12" spans="2:8">
      <c r="B12" s="32" t="s">
        <v>90</v>
      </c>
      <c r="C12" s="35"/>
      <c r="D12" s="35"/>
      <c r="E12" s="35"/>
      <c r="F12" s="35">
        <v>0.27413999999999999</v>
      </c>
      <c r="G12" s="35">
        <v>0.209754</v>
      </c>
      <c r="H12" s="35">
        <v>0.33852599999999999</v>
      </c>
    </row>
    <row r="13" spans="2:8">
      <c r="B13" s="32" t="s">
        <v>91</v>
      </c>
      <c r="C13" s="35"/>
      <c r="D13" s="35"/>
      <c r="E13" s="35"/>
      <c r="F13" s="35">
        <v>0.16377</v>
      </c>
      <c r="G13" s="35">
        <v>0.13501679999999999</v>
      </c>
      <c r="H13" s="35">
        <v>0.19252320000000001</v>
      </c>
    </row>
    <row r="14" spans="2:8">
      <c r="B14" s="32" t="s">
        <v>92</v>
      </c>
      <c r="C14" s="35"/>
      <c r="D14" s="35"/>
      <c r="E14" s="35"/>
      <c r="F14" s="35">
        <v>0.63478999999999997</v>
      </c>
      <c r="G14" s="35">
        <v>0.61050559999999998</v>
      </c>
      <c r="H14" s="35">
        <v>0.65907439999999995</v>
      </c>
    </row>
    <row r="15" spans="2:8">
      <c r="B15" s="32" t="s">
        <v>93</v>
      </c>
      <c r="C15" s="35"/>
      <c r="D15" s="35"/>
      <c r="E15" s="35"/>
      <c r="F15" s="35">
        <v>-0.45219999999999999</v>
      </c>
      <c r="G15" s="35">
        <v>-0.55637400000000004</v>
      </c>
      <c r="H15" s="35">
        <v>-0.348026</v>
      </c>
    </row>
    <row r="16" spans="2:8">
      <c r="C16" s="35"/>
      <c r="D16" s="35"/>
      <c r="E16" s="35"/>
      <c r="F16" s="35"/>
      <c r="G16" s="35"/>
      <c r="H16" s="35"/>
    </row>
    <row r="17" spans="2:8">
      <c r="B17" s="32" t="s">
        <v>94</v>
      </c>
      <c r="C17" s="35">
        <v>-0.18429000000000001</v>
      </c>
      <c r="D17" s="35">
        <v>-0.35085080000000002</v>
      </c>
      <c r="E17" s="35">
        <v>-1.7729200000000001E-2</v>
      </c>
      <c r="F17" s="35">
        <v>-2.9610000000000001E-2</v>
      </c>
      <c r="G17" s="35">
        <v>-0.1728664</v>
      </c>
      <c r="H17" s="35">
        <v>0.11364639999999999</v>
      </c>
    </row>
    <row r="18" spans="2:8">
      <c r="B18" s="32" t="s">
        <v>95</v>
      </c>
      <c r="C18" s="35">
        <v>0.12895999999999999</v>
      </c>
      <c r="D18" s="35">
        <v>-3.7777199999999997E-2</v>
      </c>
      <c r="E18" s="35">
        <v>0.29569719999999999</v>
      </c>
      <c r="F18" s="35">
        <v>2.5020000000000001E-2</v>
      </c>
      <c r="G18" s="35">
        <v>-0.1178444</v>
      </c>
      <c r="H18" s="35">
        <v>0.16788439999999999</v>
      </c>
    </row>
    <row r="19" spans="2:8">
      <c r="B19" s="32" t="s">
        <v>96</v>
      </c>
      <c r="C19" s="35">
        <v>-6.6919999999999993E-2</v>
      </c>
      <c r="D19" s="35">
        <v>-0.1223096</v>
      </c>
      <c r="E19" s="35">
        <v>-1.15304E-2</v>
      </c>
      <c r="F19" s="35">
        <v>-5.8369999999999998E-2</v>
      </c>
      <c r="G19" s="35">
        <v>-0.1055864</v>
      </c>
      <c r="H19" s="35">
        <v>-1.11536E-2</v>
      </c>
    </row>
    <row r="20" spans="2:8">
      <c r="C20" s="35"/>
      <c r="D20" s="35"/>
      <c r="E20" s="35"/>
      <c r="F20" s="35"/>
      <c r="G20" s="35"/>
      <c r="H20" s="35"/>
    </row>
    <row r="21" spans="2:8">
      <c r="B21" s="32" t="s">
        <v>97</v>
      </c>
      <c r="C21" s="36">
        <v>10031</v>
      </c>
      <c r="D21" s="36"/>
      <c r="E21" s="36"/>
      <c r="F21" s="36">
        <v>10031</v>
      </c>
      <c r="G21" s="35"/>
      <c r="H21" s="35"/>
    </row>
    <row r="22" spans="2:8">
      <c r="B22" s="32" t="s">
        <v>98</v>
      </c>
      <c r="C22" s="36">
        <v>35298.800000000003</v>
      </c>
      <c r="D22" s="36"/>
      <c r="E22" s="36"/>
      <c r="F22" s="36">
        <v>31974.799999999999</v>
      </c>
      <c r="G22" s="35"/>
      <c r="H22" s="35"/>
    </row>
    <row r="23" spans="2:8">
      <c r="B23" s="32" t="s">
        <v>99</v>
      </c>
      <c r="C23" s="35">
        <v>0.17899999999999999</v>
      </c>
      <c r="D23" s="35"/>
      <c r="E23" s="35"/>
      <c r="F23" s="35">
        <v>0.22500000000000001</v>
      </c>
      <c r="G23" s="35"/>
      <c r="H23" s="35"/>
    </row>
    <row r="25" spans="2:8" ht="48.75" customHeight="1">
      <c r="B25" s="55" t="s">
        <v>100</v>
      </c>
      <c r="C25" s="55"/>
      <c r="D25" s="55"/>
      <c r="E25" s="55"/>
      <c r="F25" s="55"/>
      <c r="G25" s="55"/>
      <c r="H25" s="55"/>
    </row>
    <row r="27" spans="2:8">
      <c r="B27" s="32" t="s">
        <v>106</v>
      </c>
    </row>
  </sheetData>
  <mergeCells count="3">
    <mergeCell ref="D5:E5"/>
    <mergeCell ref="G5:H5"/>
    <mergeCell ref="B25:H25"/>
  </mergeCells>
  <pageMargins left="0" right="0" top="0.39370078740157505" bottom="0.39370078740157505" header="0" footer="0"/>
  <headerFooter>
    <oddHeader>&amp;C&amp;A</oddHeader>
    <oddFooter>&amp;CSeite &amp;P</oddFooter>
  </headerFooter>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0"/>
  <sheetViews>
    <sheetView workbookViewId="0"/>
  </sheetViews>
  <sheetFormatPr baseColWidth="10" defaultRowHeight="15"/>
  <cols>
    <col min="3" max="3" width="24.140625" customWidth="1"/>
  </cols>
  <sheetData>
    <row r="1" spans="2:3">
      <c r="B1" s="3" t="s">
        <v>81</v>
      </c>
    </row>
    <row r="2" spans="2:3">
      <c r="B2" s="3"/>
    </row>
    <row r="3" spans="2:3">
      <c r="B3" s="3" t="s">
        <v>80</v>
      </c>
    </row>
    <row r="4" spans="2:3">
      <c r="B4" s="31" t="s">
        <v>82</v>
      </c>
    </row>
    <row r="6" spans="2:3">
      <c r="B6" s="6" t="s">
        <v>0</v>
      </c>
      <c r="C6" s="6" t="s">
        <v>123</v>
      </c>
    </row>
    <row r="7" spans="2:3">
      <c r="B7" s="29">
        <v>1991</v>
      </c>
      <c r="C7" s="30">
        <v>0.11134380000000001</v>
      </c>
    </row>
    <row r="8" spans="2:3">
      <c r="B8" s="29">
        <v>1992</v>
      </c>
      <c r="C8" s="30">
        <v>0.1193075</v>
      </c>
    </row>
    <row r="9" spans="2:3">
      <c r="B9" s="29">
        <v>1993</v>
      </c>
      <c r="C9" s="30">
        <v>0.1158404</v>
      </c>
    </row>
    <row r="10" spans="2:3">
      <c r="B10" s="29">
        <v>1994</v>
      </c>
      <c r="C10" s="30">
        <v>0.128799</v>
      </c>
    </row>
    <row r="11" spans="2:3">
      <c r="B11" s="29">
        <v>1995</v>
      </c>
      <c r="C11" s="30">
        <v>0.12044920000000001</v>
      </c>
    </row>
    <row r="12" spans="2:3">
      <c r="B12" s="29">
        <v>1996</v>
      </c>
      <c r="C12" s="30">
        <v>0.1083155</v>
      </c>
    </row>
    <row r="13" spans="2:3">
      <c r="B13" s="29">
        <v>1997</v>
      </c>
      <c r="C13" s="30">
        <v>0.1044445</v>
      </c>
    </row>
    <row r="14" spans="2:3">
      <c r="B14" s="29">
        <v>1998</v>
      </c>
      <c r="C14" s="30">
        <v>0.103674</v>
      </c>
    </row>
    <row r="15" spans="2:3">
      <c r="B15" s="29">
        <v>1999</v>
      </c>
      <c r="C15" s="30">
        <v>0.1060184</v>
      </c>
    </row>
    <row r="16" spans="2:3">
      <c r="B16" s="29">
        <v>2000</v>
      </c>
      <c r="C16" s="30">
        <v>0.1156654</v>
      </c>
    </row>
    <row r="17" spans="2:3">
      <c r="B17" s="29">
        <v>2001</v>
      </c>
      <c r="C17" s="30">
        <v>0.12220250000000001</v>
      </c>
    </row>
    <row r="18" spans="2:3">
      <c r="B18" s="29">
        <v>2002</v>
      </c>
      <c r="C18" s="30">
        <v>0.13028020000000001</v>
      </c>
    </row>
    <row r="19" spans="2:3">
      <c r="B19" s="29">
        <v>2003</v>
      </c>
      <c r="C19" s="30">
        <v>0.13035749999999999</v>
      </c>
    </row>
    <row r="20" spans="2:3">
      <c r="B20" s="29">
        <v>2004</v>
      </c>
      <c r="C20" s="30">
        <v>0.13892740000000001</v>
      </c>
    </row>
    <row r="21" spans="2:3">
      <c r="B21" s="29">
        <v>2005</v>
      </c>
      <c r="C21" s="30">
        <v>0.13996359999999999</v>
      </c>
    </row>
    <row r="22" spans="2:3">
      <c r="B22" s="29">
        <v>2006</v>
      </c>
      <c r="C22" s="30">
        <v>0.14005719999999999</v>
      </c>
    </row>
    <row r="23" spans="2:3">
      <c r="B23" s="29">
        <v>2007</v>
      </c>
      <c r="C23" s="30">
        <v>0.14187440000000001</v>
      </c>
    </row>
    <row r="24" spans="2:3">
      <c r="B24" s="29">
        <v>2008</v>
      </c>
      <c r="C24" s="30">
        <v>0.14609140000000001</v>
      </c>
    </row>
    <row r="25" spans="2:3">
      <c r="B25" s="29">
        <v>2009</v>
      </c>
      <c r="C25" s="30">
        <v>0.15162819999999999</v>
      </c>
    </row>
    <row r="26" spans="2:3">
      <c r="B26" s="29">
        <v>2010</v>
      </c>
      <c r="C26" s="30">
        <v>0.14288200000000001</v>
      </c>
    </row>
    <row r="27" spans="2:3">
      <c r="B27" s="29">
        <v>2011</v>
      </c>
      <c r="C27" s="30">
        <v>0.14399509999999999</v>
      </c>
    </row>
    <row r="28" spans="2:3">
      <c r="B28" s="29">
        <v>2012</v>
      </c>
      <c r="C28" s="30">
        <v>0.1442927</v>
      </c>
    </row>
    <row r="30" spans="2:3">
      <c r="B30" t="s">
        <v>32</v>
      </c>
    </row>
  </sheetData>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Inhaltsverzeichnis</vt:lpstr>
      <vt:lpstr>Abbildung 1</vt:lpstr>
      <vt:lpstr>Abbildung 2</vt:lpstr>
      <vt:lpstr>Abbildung 3a</vt:lpstr>
      <vt:lpstr>Abbildung 3b</vt:lpstr>
      <vt:lpstr>Abbildung 4</vt:lpstr>
      <vt:lpstr>Abbildung 5</vt:lpstr>
      <vt:lpstr>Abbildung 7</vt:lpstr>
      <vt:lpstr>Tabelle5</vt:lpstr>
      <vt:lpstr>'Abbildung 4'!Druckbereich</vt:lpstr>
    </vt:vector>
  </TitlesOfParts>
  <Company>Hans-Böckler-Stiftung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Motte</dc:creator>
  <cp:lastModifiedBy>Höhne Jutta4</cp:lastModifiedBy>
  <dcterms:created xsi:type="dcterms:W3CDTF">2015-10-08T08:05:30Z</dcterms:created>
  <dcterms:modified xsi:type="dcterms:W3CDTF">2016-07-07T15:34:35Z</dcterms:modified>
</cp:coreProperties>
</file>