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Laufwerk J _TA\Datenbanken\Daten für externe Nutzer\2018\"/>
    </mc:Choice>
  </mc:AlternateContent>
  <xr:revisionPtr revIDLastSave="0" documentId="13_ncr:1_{235EFB25-A69B-49BE-BB67-222B2916C647}" xr6:coauthVersionLast="43" xr6:coauthVersionMax="43" xr10:uidLastSave="{00000000-0000-0000-0000-000000000000}"/>
  <bookViews>
    <workbookView xWindow="-108" yWindow="-108" windowWidth="23256" windowHeight="12576" tabRatio="692" xr2:uid="{00000000-000D-0000-FFFF-FFFF00000000}"/>
  </bookViews>
  <sheets>
    <sheet name="Grundtabelle" sheetId="1" r:id="rId1"/>
    <sheet name="Tabelle1" sheetId="19" r:id="rId2"/>
  </sheets>
  <definedNames>
    <definedName name="_xlnm.Print_Area" localSheetId="0">Grundtabelle!$A$1:$AB$51</definedName>
    <definedName name="_xlnm.Print_Titles" localSheetId="0">Grundtabelle!$1:$1</definedName>
    <definedName name="Z_39D687BB_BC5E_47C2_B14E_AEF054E43EEB_.wvu.Cols" localSheetId="0" hidden="1">Grundtabelle!#REF!</definedName>
    <definedName name="Z_39D687BB_BC5E_47C2_B14E_AEF054E43EEB_.wvu.PrintArea" localSheetId="0" hidden="1">Grundtabelle!$A$1:$AB$28</definedName>
    <definedName name="Z_419661EE_1665_45B9_B28A_A144C0B97BB6_.wvu.Cols" localSheetId="0" hidden="1">Grundtabelle!#REF!</definedName>
    <definedName name="Z_419661EE_1665_45B9_B28A_A144C0B97BB6_.wvu.PrintArea" localSheetId="0" hidden="1">Grundtabelle!$A$1:$AB$28</definedName>
    <definedName name="Z_49884F58_875B_4776_B5CF_8E501DAEFF27_.wvu.PrintArea" localSheetId="0" hidden="1">Grundtabelle!$A$1:$AB$28</definedName>
    <definedName name="Z_C6921108_6945_4305_8E84_1C808BE6DCA5_.wvu.Cols" localSheetId="0" hidden="1">Grundtabelle!#REF!</definedName>
    <definedName name="Z_C6921108_6945_4305_8E84_1C808BE6DCA5_.wvu.PrintArea" localSheetId="0" hidden="1">Grundtabelle!$A$1:$AB$28</definedName>
    <definedName name="Z_DE86A8BD_DB88_40C3_B91F_B1B9B8B1F376_.wvu.Cols" localSheetId="0" hidden="1">Grundtabelle!#REF!</definedName>
    <definedName name="Z_DE86A8BD_DB88_40C3_B91F_B1B9B8B1F376_.wvu.PrintArea" localSheetId="0" hidden="1">Grundtabelle!$A$1:$AB$28</definedName>
    <definedName name="Z_EB4EFA4B_D8BC_4A87_8BC8_CAE5014586F5_.wvu.PrintArea" localSheetId="0" hidden="1">Grundtabelle!$A$1:$AB$28</definedName>
  </definedNames>
  <calcPr calcId="191029"/>
  <customWorkbookViews>
    <customWorkbookView name="Monika-Wiebel - Persönliche Ansicht" guid="{EB4EFA4B-D8BC-4A87-8BC8-CAE5014586F5}" mergeInterval="0" personalView="1" maximized="1" windowWidth="1020" windowHeight="526" activeSheetId="1"/>
    <customWorkbookView name="Monika-Mueller - Persönliche Ansicht" guid="{49884F58-875B-4776-B5CF-8E501DAEFF27}" mergeInterval="0" personalView="1" maximized="1" windowWidth="1011" windowHeight="587" activeSheetId="1"/>
    <customWorkbookView name="Monika Schwacke-Pilger - Persönliche Ansicht" guid="{39D687BB-BC5E-47C2-B14E-AEF054E43EEB}" mergeInterval="0" personalView="1" maximized="1" windowWidth="987" windowHeight="499" activeSheetId="1"/>
    <customWorkbookView name="Ulrich-Schmidt - Persönliche Ansicht" guid="{DE86A8BD-DB88-40C3-B91F-B1B9B8B1F376}" mergeInterval="0" personalView="1" maximized="1" windowWidth="1020" windowHeight="579" activeSheetId="1"/>
    <customWorkbookView name="Andrea-Taube - Persönliche Ansicht" guid="{C6921108-6945-4305-8E84-1C808BE6DCA5}" mergeInterval="0" personalView="1" maximized="1" windowWidth="1020" windowHeight="541" activeSheetId="1"/>
    <customWorkbookView name="Götz Bauer - Persönliche Ansicht" guid="{419661EE-1665-45B9-B28A-A144C0B97BB6}" mergeInterval="0" personalView="1" maximized="1" windowWidth="1148" windowHeight="672" activeSheetId="1"/>
    <customWorkbookView name="Reinhard-Bispinck - Persönliche Ansicht" guid="{B1BDC2D1-C362-4622-AF99-DE6D5086DB27}" mergeInterval="0" personalView="1" maximized="1" windowWidth="1148" windowHeight="64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7" i="1" l="1"/>
</calcChain>
</file>

<file path=xl/sharedStrings.xml><?xml version="1.0" encoding="utf-8"?>
<sst xmlns="http://schemas.openxmlformats.org/spreadsheetml/2006/main" count="36" uniqueCount="32">
  <si>
    <t>Bauhaupt-
gewerbe</t>
  </si>
  <si>
    <t>Chemische
Industrie</t>
  </si>
  <si>
    <t>Metall-
industrie</t>
  </si>
  <si>
    <t>Druck-
industrie</t>
  </si>
  <si>
    <t>Bank-
gewerbe</t>
  </si>
  <si>
    <t>Hotel und
Gaststätten</t>
  </si>
  <si>
    <t>Kfz-Gewerbe</t>
  </si>
  <si>
    <t>Versiche-rungs-gewerbe</t>
  </si>
  <si>
    <t>Volkswagen AG</t>
  </si>
  <si>
    <t>Brauereien</t>
  </si>
  <si>
    <t>Süßwaren-industrie</t>
  </si>
  <si>
    <t>Einzel-
handel</t>
  </si>
  <si>
    <t>Energie-wirtschaft</t>
  </si>
  <si>
    <t>Holz und Kunststoff</t>
  </si>
  <si>
    <t>Papier-verarbeitung</t>
  </si>
  <si>
    <t>Private 
Abfall-wirtschaft</t>
  </si>
  <si>
    <t>Privater Transport und Verkehr</t>
  </si>
  <si>
    <t>Steinkohlen-bergbau</t>
  </si>
  <si>
    <t>Tages-zeitungs-redakteure</t>
  </si>
  <si>
    <t>Jahr</t>
  </si>
  <si>
    <t>Gesamt-wirtschaft</t>
  </si>
  <si>
    <t>Tarifindex 2000 = 100</t>
  </si>
  <si>
    <t>Öffentl.
Dienst
gesamt</t>
  </si>
  <si>
    <t>Jahresbezogene 
Tariferhöhung in %</t>
  </si>
  <si>
    <t>Eisen- und Stahlindustrie</t>
  </si>
  <si>
    <t>Öffentl. Dienst Bund,
Gemeinden</t>
  </si>
  <si>
    <t>Öffentl. Dienst
Länder</t>
  </si>
  <si>
    <t>Groß- und 
Außen-
handel</t>
  </si>
  <si>
    <t>Quelle: WSI-Tarifarchv  - Stand: Februar 2019</t>
  </si>
  <si>
    <t>Tarifentwicklung in ausgewählten Branchen 1998 - 2018</t>
  </si>
  <si>
    <t>Textilindustrie</t>
  </si>
  <si>
    <t xml:space="preserve">Tarifentwicklung in ausgewählten Branchen 1998 - 2018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</si>
</sst>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 ??0.0\ \ ;\ * \–??0.0\ \ ;\ * \–\ \ ;\ * @\ \ 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165" fontId="6" fillId="0" borderId="0">
      <alignment horizontal="right"/>
    </xf>
    <xf numFmtId="0" fontId="4" fillId="0" borderId="0"/>
    <xf numFmtId="0" fontId="1" fillId="0" borderId="0"/>
  </cellStyleXfs>
  <cellXfs count="21"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7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164" fontId="0" fillId="0" borderId="0" xfId="0" applyNumberFormat="1" applyFill="1"/>
  </cellXfs>
  <cellStyles count="5">
    <cellStyle name="Prozent 2" xfId="1" xr:uid="{00000000-0005-0000-0000-000000000000}"/>
    <cellStyle name="ProzVeränderung" xfId="2" xr:uid="{00000000-0005-0000-0000-000001000000}"/>
    <cellStyle name="Standard" xfId="0" builtinId="0"/>
    <cellStyle name="Standard 2" xfId="4" xr:uid="{00000000-0005-0000-0000-000003000000}"/>
    <cellStyle name="Standard 2 2" xfId="3" xr:uid="{00000000-0005-0000-0000-000004000000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J72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ColWidth="11.44140625" defaultRowHeight="13.2" x14ac:dyDescent="0.25"/>
  <cols>
    <col min="1" max="1" width="12.44140625" style="2" customWidth="1"/>
    <col min="2" max="14" width="12.109375" style="2" customWidth="1"/>
    <col min="15" max="15" width="12.44140625" style="2" customWidth="1"/>
    <col min="16" max="28" width="12.109375" style="2" customWidth="1"/>
    <col min="29" max="16384" width="11.44140625" style="2"/>
  </cols>
  <sheetData>
    <row r="1" spans="1:28" ht="15.6" x14ac:dyDescent="0.3">
      <c r="A1" s="4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 t="s">
        <v>31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5"/>
      <c r="O2" s="5"/>
    </row>
    <row r="3" spans="1:28" ht="36" x14ac:dyDescent="0.25">
      <c r="A3" s="19" t="s">
        <v>19</v>
      </c>
      <c r="B3" s="6" t="s">
        <v>20</v>
      </c>
      <c r="C3" s="6" t="s">
        <v>4</v>
      </c>
      <c r="D3" s="6" t="s">
        <v>0</v>
      </c>
      <c r="E3" s="6" t="s">
        <v>9</v>
      </c>
      <c r="F3" s="6" t="s">
        <v>1</v>
      </c>
      <c r="G3" s="6" t="s">
        <v>3</v>
      </c>
      <c r="H3" s="6" t="s">
        <v>11</v>
      </c>
      <c r="I3" s="6" t="s">
        <v>24</v>
      </c>
      <c r="J3" s="6" t="s">
        <v>12</v>
      </c>
      <c r="K3" s="6" t="s">
        <v>27</v>
      </c>
      <c r="L3" s="6" t="s">
        <v>13</v>
      </c>
      <c r="M3" s="6" t="s">
        <v>5</v>
      </c>
      <c r="N3" s="6" t="s">
        <v>6</v>
      </c>
      <c r="O3" s="6" t="s">
        <v>19</v>
      </c>
      <c r="P3" s="6" t="s">
        <v>2</v>
      </c>
      <c r="Q3" s="6" t="s">
        <v>22</v>
      </c>
      <c r="R3" s="6" t="s">
        <v>25</v>
      </c>
      <c r="S3" s="6" t="s">
        <v>26</v>
      </c>
      <c r="T3" s="6" t="s">
        <v>14</v>
      </c>
      <c r="U3" s="6" t="s">
        <v>15</v>
      </c>
      <c r="V3" s="6" t="s">
        <v>16</v>
      </c>
      <c r="W3" s="6" t="s">
        <v>17</v>
      </c>
      <c r="X3" s="6" t="s">
        <v>10</v>
      </c>
      <c r="Y3" s="6" t="s">
        <v>18</v>
      </c>
      <c r="Z3" s="6" t="s">
        <v>30</v>
      </c>
      <c r="AA3" s="6" t="s">
        <v>7</v>
      </c>
      <c r="AB3" s="7" t="s">
        <v>8</v>
      </c>
    </row>
    <row r="4" spans="1:2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25">
      <c r="A5" s="9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23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3">
        <v>1998</v>
      </c>
      <c r="B7" s="3">
        <v>1.8</v>
      </c>
      <c r="C7" s="3">
        <v>1.5</v>
      </c>
      <c r="D7" s="3">
        <v>1.1000000000000001</v>
      </c>
      <c r="E7" s="3">
        <v>2.2999999999999998</v>
      </c>
      <c r="F7" s="3">
        <v>2</v>
      </c>
      <c r="G7" s="3">
        <v>1.9</v>
      </c>
      <c r="H7" s="3">
        <v>2.4</v>
      </c>
      <c r="I7" s="3">
        <v>2.1</v>
      </c>
      <c r="J7" s="3">
        <v>1.6</v>
      </c>
      <c r="K7" s="3">
        <v>2</v>
      </c>
      <c r="L7" s="3">
        <v>1.6</v>
      </c>
      <c r="M7" s="3">
        <v>1.7</v>
      </c>
      <c r="N7" s="3">
        <v>1.7</v>
      </c>
      <c r="O7" s="13">
        <v>1998</v>
      </c>
      <c r="P7" s="3">
        <v>1.8</v>
      </c>
      <c r="Q7" s="3">
        <v>1.9</v>
      </c>
      <c r="R7" s="3">
        <v>1.9</v>
      </c>
      <c r="S7" s="3">
        <v>1.9</v>
      </c>
      <c r="T7" s="3">
        <v>0.8</v>
      </c>
      <c r="U7" s="3">
        <v>1</v>
      </c>
      <c r="V7" s="3">
        <v>1.7</v>
      </c>
      <c r="W7" s="3">
        <v>1</v>
      </c>
      <c r="X7" s="3">
        <v>3.1</v>
      </c>
      <c r="Y7" s="3">
        <v>1.3</v>
      </c>
      <c r="Z7" s="3">
        <v>1.7</v>
      </c>
      <c r="AA7" s="3">
        <v>1.5</v>
      </c>
      <c r="AB7" s="3">
        <v>1.9</v>
      </c>
    </row>
    <row r="8" spans="1:28" x14ac:dyDescent="0.25">
      <c r="A8" s="13">
        <v>1999</v>
      </c>
      <c r="B8" s="3">
        <v>3</v>
      </c>
      <c r="C8" s="3">
        <v>2.9</v>
      </c>
      <c r="D8" s="3">
        <v>2.1</v>
      </c>
      <c r="E8" s="3">
        <v>2.8</v>
      </c>
      <c r="F8" s="3">
        <v>2.6</v>
      </c>
      <c r="G8" s="3">
        <v>3</v>
      </c>
      <c r="H8" s="3">
        <v>3.3</v>
      </c>
      <c r="I8" s="3">
        <v>2.6</v>
      </c>
      <c r="J8" s="3">
        <v>2</v>
      </c>
      <c r="K8" s="3">
        <v>3</v>
      </c>
      <c r="L8" s="3">
        <v>2.5</v>
      </c>
      <c r="M8" s="3">
        <v>2.4</v>
      </c>
      <c r="N8" s="3">
        <v>2.8</v>
      </c>
      <c r="O8" s="13">
        <v>1999</v>
      </c>
      <c r="P8" s="3">
        <v>4.0999999999999996</v>
      </c>
      <c r="Q8" s="3">
        <v>3.2</v>
      </c>
      <c r="R8" s="3">
        <v>3.2</v>
      </c>
      <c r="S8" s="3">
        <v>3.2</v>
      </c>
      <c r="T8" s="3">
        <v>3.8</v>
      </c>
      <c r="U8" s="3">
        <v>1.4</v>
      </c>
      <c r="V8" s="3">
        <v>2.6</v>
      </c>
      <c r="W8" s="3">
        <v>1.3</v>
      </c>
      <c r="X8" s="3">
        <v>3</v>
      </c>
      <c r="Y8" s="3">
        <v>2.2999999999999998</v>
      </c>
      <c r="Z8" s="3">
        <v>2.5</v>
      </c>
      <c r="AA8" s="3">
        <v>3.1</v>
      </c>
      <c r="AB8" s="3">
        <v>2.8</v>
      </c>
    </row>
    <row r="9" spans="1:28" x14ac:dyDescent="0.25">
      <c r="A9" s="13">
        <v>2000</v>
      </c>
      <c r="B9" s="3">
        <v>2.4</v>
      </c>
      <c r="C9" s="3">
        <v>1.9</v>
      </c>
      <c r="D9" s="3">
        <v>1.5</v>
      </c>
      <c r="E9" s="3">
        <v>2.7</v>
      </c>
      <c r="F9" s="3">
        <v>2.2999999999999998</v>
      </c>
      <c r="G9" s="3">
        <v>3</v>
      </c>
      <c r="H9" s="3">
        <v>3</v>
      </c>
      <c r="I9" s="3">
        <v>4</v>
      </c>
      <c r="J9" s="3">
        <v>2.2000000000000002</v>
      </c>
      <c r="K9" s="3">
        <v>3</v>
      </c>
      <c r="L9" s="3">
        <v>2.4</v>
      </c>
      <c r="M9" s="3">
        <v>2.9</v>
      </c>
      <c r="N9" s="3">
        <v>2.7</v>
      </c>
      <c r="O9" s="13">
        <v>2000</v>
      </c>
      <c r="P9" s="3">
        <v>2.5</v>
      </c>
      <c r="Q9" s="3">
        <v>1.9</v>
      </c>
      <c r="R9" s="3">
        <v>1.9</v>
      </c>
      <c r="S9" s="3">
        <v>1.9</v>
      </c>
      <c r="T9" s="3">
        <v>2.6</v>
      </c>
      <c r="U9" s="3">
        <v>1.7</v>
      </c>
      <c r="V9" s="3">
        <v>2.2000000000000002</v>
      </c>
      <c r="W9" s="3">
        <v>1.1000000000000001</v>
      </c>
      <c r="X9" s="3">
        <v>2.7</v>
      </c>
      <c r="Y9" s="3">
        <v>3.2</v>
      </c>
      <c r="Z9" s="3">
        <v>2.7</v>
      </c>
      <c r="AA9" s="3">
        <v>2.2000000000000002</v>
      </c>
      <c r="AB9" s="3">
        <v>3.5559615384615384</v>
      </c>
    </row>
    <row r="10" spans="1:28" x14ac:dyDescent="0.25">
      <c r="A10" s="13">
        <v>2001</v>
      </c>
      <c r="B10" s="3">
        <v>2.1</v>
      </c>
      <c r="C10" s="3">
        <v>3.6</v>
      </c>
      <c r="D10" s="3">
        <v>1.5</v>
      </c>
      <c r="E10" s="3">
        <v>2.7</v>
      </c>
      <c r="F10" s="3">
        <v>2.1</v>
      </c>
      <c r="G10" s="3">
        <v>2.2999999999999998</v>
      </c>
      <c r="H10" s="3">
        <v>2.8</v>
      </c>
      <c r="I10" s="3">
        <v>0</v>
      </c>
      <c r="J10" s="3">
        <v>1.3</v>
      </c>
      <c r="K10" s="3">
        <v>2.7</v>
      </c>
      <c r="L10" s="3">
        <v>2.2999999999999998</v>
      </c>
      <c r="M10" s="3">
        <v>2.2999999999999998</v>
      </c>
      <c r="N10" s="3">
        <v>2.2000000000000002</v>
      </c>
      <c r="O10" s="13">
        <v>2001</v>
      </c>
      <c r="P10" s="3">
        <v>1.7</v>
      </c>
      <c r="Q10" s="3">
        <v>1.8</v>
      </c>
      <c r="R10" s="3">
        <v>1.8</v>
      </c>
      <c r="S10" s="3">
        <v>1.8</v>
      </c>
      <c r="T10" s="3">
        <v>2.7</v>
      </c>
      <c r="U10" s="3">
        <v>1.5</v>
      </c>
      <c r="V10" s="3">
        <v>1.8</v>
      </c>
      <c r="W10" s="3">
        <v>1.2</v>
      </c>
      <c r="X10" s="3">
        <v>2.6</v>
      </c>
      <c r="Y10" s="3">
        <v>2.4</v>
      </c>
      <c r="Z10" s="3">
        <v>3</v>
      </c>
      <c r="AA10" s="3">
        <v>2.5</v>
      </c>
      <c r="AB10" s="3">
        <v>1.3220192307692307</v>
      </c>
    </row>
    <row r="11" spans="1:28" x14ac:dyDescent="0.25">
      <c r="A11" s="13">
        <v>2002</v>
      </c>
      <c r="B11" s="3">
        <v>2.7</v>
      </c>
      <c r="C11" s="3">
        <v>2</v>
      </c>
      <c r="D11" s="3">
        <v>2</v>
      </c>
      <c r="E11" s="3">
        <v>2.5</v>
      </c>
      <c r="F11" s="3">
        <v>3.6</v>
      </c>
      <c r="G11" s="3">
        <v>3.5</v>
      </c>
      <c r="H11" s="3">
        <v>2.6</v>
      </c>
      <c r="I11" s="3">
        <v>3.6</v>
      </c>
      <c r="J11" s="3">
        <v>2.8</v>
      </c>
      <c r="K11" s="3">
        <v>2.9</v>
      </c>
      <c r="L11" s="3">
        <v>2.9</v>
      </c>
      <c r="M11" s="3">
        <v>2.8</v>
      </c>
      <c r="N11" s="3">
        <v>2.2999999999999998</v>
      </c>
      <c r="O11" s="13">
        <v>2002</v>
      </c>
      <c r="P11" s="3">
        <v>3.6</v>
      </c>
      <c r="Q11" s="3">
        <v>2</v>
      </c>
      <c r="R11" s="3">
        <v>2</v>
      </c>
      <c r="S11" s="3">
        <v>2</v>
      </c>
      <c r="T11" s="3">
        <v>3.5</v>
      </c>
      <c r="U11" s="3">
        <v>2.7</v>
      </c>
      <c r="V11" s="3">
        <v>2.5</v>
      </c>
      <c r="W11" s="3">
        <v>1.4</v>
      </c>
      <c r="X11" s="3">
        <v>2.9</v>
      </c>
      <c r="Y11" s="3">
        <v>2</v>
      </c>
      <c r="Z11" s="3">
        <v>2.6</v>
      </c>
      <c r="AA11" s="3">
        <v>2.9</v>
      </c>
      <c r="AB11" s="3">
        <v>3.2779807692307688</v>
      </c>
    </row>
    <row r="12" spans="1:28" x14ac:dyDescent="0.25">
      <c r="A12" s="13">
        <v>2003</v>
      </c>
      <c r="B12" s="3">
        <v>2.5</v>
      </c>
      <c r="C12" s="3">
        <v>2.5</v>
      </c>
      <c r="D12" s="3">
        <v>3.3</v>
      </c>
      <c r="E12" s="3">
        <v>2.7</v>
      </c>
      <c r="F12" s="3">
        <v>2.7</v>
      </c>
      <c r="G12" s="3">
        <v>1.7</v>
      </c>
      <c r="H12" s="3">
        <v>2.1</v>
      </c>
      <c r="I12" s="3">
        <v>2.2000000000000002</v>
      </c>
      <c r="J12" s="3">
        <v>2.4</v>
      </c>
      <c r="K12" s="3">
        <v>2.2999999999999998</v>
      </c>
      <c r="L12" s="3">
        <v>2.2999999999999998</v>
      </c>
      <c r="M12" s="3">
        <v>2.1</v>
      </c>
      <c r="N12" s="3">
        <v>2.9</v>
      </c>
      <c r="O12" s="13">
        <v>2003</v>
      </c>
      <c r="P12" s="3">
        <v>2.4</v>
      </c>
      <c r="Q12" s="3">
        <v>3.1</v>
      </c>
      <c r="R12" s="3">
        <v>3.1</v>
      </c>
      <c r="S12" s="3">
        <v>3.1</v>
      </c>
      <c r="T12" s="3">
        <v>2</v>
      </c>
      <c r="U12" s="3">
        <v>2.4</v>
      </c>
      <c r="V12" s="3">
        <v>2.5</v>
      </c>
      <c r="W12" s="3">
        <v>1</v>
      </c>
      <c r="X12" s="3">
        <v>2.7</v>
      </c>
      <c r="Y12" s="3">
        <v>1.9</v>
      </c>
      <c r="Z12" s="3">
        <v>2.8</v>
      </c>
      <c r="AA12" s="3">
        <v>1.4</v>
      </c>
      <c r="AB12" s="3">
        <v>2.1220000000000003</v>
      </c>
    </row>
    <row r="13" spans="1:28" x14ac:dyDescent="0.25">
      <c r="A13" s="13">
        <v>2004</v>
      </c>
      <c r="B13" s="3">
        <v>2</v>
      </c>
      <c r="C13" s="3">
        <v>2.7</v>
      </c>
      <c r="D13" s="3">
        <v>0.6</v>
      </c>
      <c r="E13" s="3">
        <v>1.6</v>
      </c>
      <c r="F13" s="3">
        <v>2.5</v>
      </c>
      <c r="G13" s="3">
        <v>1.7</v>
      </c>
      <c r="H13" s="3">
        <v>1.8</v>
      </c>
      <c r="I13" s="3">
        <v>1.3</v>
      </c>
      <c r="J13" s="3">
        <v>1.6</v>
      </c>
      <c r="K13" s="3">
        <v>1.8</v>
      </c>
      <c r="L13" s="3">
        <v>2.2000000000000002</v>
      </c>
      <c r="M13" s="3">
        <v>1.3</v>
      </c>
      <c r="N13" s="3">
        <v>1.9</v>
      </c>
      <c r="O13" s="13">
        <v>2004</v>
      </c>
      <c r="P13" s="3">
        <v>2.2999999999999998</v>
      </c>
      <c r="Q13" s="3">
        <v>1.8</v>
      </c>
      <c r="R13" s="3">
        <v>1.8</v>
      </c>
      <c r="S13" s="3">
        <v>1.8</v>
      </c>
      <c r="T13" s="3">
        <v>2.2999999999999998</v>
      </c>
      <c r="U13" s="3">
        <v>2.4</v>
      </c>
      <c r="V13" s="3">
        <v>1.9</v>
      </c>
      <c r="W13" s="3">
        <v>1</v>
      </c>
      <c r="X13" s="3">
        <v>2.4</v>
      </c>
      <c r="Y13" s="3">
        <v>0.8</v>
      </c>
      <c r="Z13" s="3">
        <v>2.7</v>
      </c>
      <c r="AA13" s="3">
        <v>1.8</v>
      </c>
      <c r="AB13" s="3">
        <v>3.7779611650485436</v>
      </c>
    </row>
    <row r="14" spans="1:28" x14ac:dyDescent="0.25">
      <c r="A14" s="13">
        <v>2005</v>
      </c>
      <c r="B14" s="3">
        <v>1.6</v>
      </c>
      <c r="C14" s="3">
        <v>1.9</v>
      </c>
      <c r="D14" s="3">
        <v>0.3</v>
      </c>
      <c r="E14" s="3">
        <v>1.2</v>
      </c>
      <c r="F14" s="3">
        <v>1.6</v>
      </c>
      <c r="G14" s="3">
        <v>1.6</v>
      </c>
      <c r="H14" s="3">
        <v>0.9</v>
      </c>
      <c r="I14" s="3">
        <v>4.3</v>
      </c>
      <c r="J14" s="3">
        <v>1.8</v>
      </c>
      <c r="K14" s="3">
        <v>1.7</v>
      </c>
      <c r="L14" s="3">
        <v>1.5</v>
      </c>
      <c r="M14" s="3">
        <v>1.7</v>
      </c>
      <c r="N14" s="3">
        <v>1.8</v>
      </c>
      <c r="O14" s="13">
        <v>2005</v>
      </c>
      <c r="P14" s="3">
        <v>1.9</v>
      </c>
      <c r="Q14" s="3">
        <v>0.9</v>
      </c>
      <c r="R14" s="3">
        <v>0.9</v>
      </c>
      <c r="S14" s="3">
        <v>0.2</v>
      </c>
      <c r="T14" s="3">
        <v>0.9</v>
      </c>
      <c r="U14" s="3">
        <v>1.7</v>
      </c>
      <c r="V14" s="3">
        <v>1.7</v>
      </c>
      <c r="W14" s="3">
        <v>1.2</v>
      </c>
      <c r="X14" s="3">
        <v>2.1</v>
      </c>
      <c r="Y14" s="3">
        <v>0.8</v>
      </c>
      <c r="Z14" s="3">
        <v>1.9</v>
      </c>
      <c r="AA14" s="3">
        <v>1.3</v>
      </c>
      <c r="AB14" s="3">
        <v>0.17798076923076922</v>
      </c>
    </row>
    <row r="15" spans="1:28" x14ac:dyDescent="0.25">
      <c r="A15" s="13">
        <v>2006</v>
      </c>
      <c r="B15" s="3">
        <v>1.5</v>
      </c>
      <c r="C15" s="3">
        <v>2.2999999999999998</v>
      </c>
      <c r="D15" s="3">
        <v>0.7</v>
      </c>
      <c r="E15" s="3">
        <v>1.5</v>
      </c>
      <c r="F15" s="3">
        <v>3.4</v>
      </c>
      <c r="G15" s="3">
        <v>0.1</v>
      </c>
      <c r="H15" s="3">
        <v>1</v>
      </c>
      <c r="I15" s="3">
        <v>2.5</v>
      </c>
      <c r="J15" s="3">
        <v>2.8</v>
      </c>
      <c r="K15" s="3">
        <v>0.5</v>
      </c>
      <c r="L15" s="3">
        <v>2.1</v>
      </c>
      <c r="M15" s="3">
        <v>1.2</v>
      </c>
      <c r="N15" s="3">
        <v>2.1</v>
      </c>
      <c r="O15" s="13">
        <v>2006</v>
      </c>
      <c r="P15" s="3">
        <v>2.6</v>
      </c>
      <c r="Q15" s="3">
        <v>0.4</v>
      </c>
      <c r="R15" s="3">
        <v>0.4</v>
      </c>
      <c r="S15" s="3">
        <v>0.4</v>
      </c>
      <c r="T15" s="3">
        <v>1.8</v>
      </c>
      <c r="U15" s="3">
        <v>1.8</v>
      </c>
      <c r="V15" s="3">
        <v>1.8</v>
      </c>
      <c r="W15" s="3">
        <v>0.4</v>
      </c>
      <c r="X15" s="3">
        <v>2</v>
      </c>
      <c r="Y15" s="3">
        <v>0.5</v>
      </c>
      <c r="Z15" s="3">
        <v>1.7</v>
      </c>
      <c r="AA15" s="3">
        <v>1.8</v>
      </c>
      <c r="AB15" s="3">
        <v>0.27799999999999997</v>
      </c>
    </row>
    <row r="16" spans="1:28" x14ac:dyDescent="0.25">
      <c r="A16" s="13">
        <v>2007</v>
      </c>
      <c r="B16" s="3">
        <v>2.2000000000000002</v>
      </c>
      <c r="C16" s="3">
        <v>1.8</v>
      </c>
      <c r="D16" s="3">
        <v>2.1</v>
      </c>
      <c r="E16" s="3">
        <v>1.9</v>
      </c>
      <c r="F16" s="3">
        <v>2.2000000000000002</v>
      </c>
      <c r="G16" s="3">
        <v>1.4</v>
      </c>
      <c r="H16" s="3">
        <v>1.3</v>
      </c>
      <c r="I16" s="3">
        <v>4.5999999999999996</v>
      </c>
      <c r="J16" s="3">
        <v>1.3</v>
      </c>
      <c r="K16" s="3">
        <v>2</v>
      </c>
      <c r="L16" s="3">
        <v>3.4</v>
      </c>
      <c r="M16" s="3">
        <v>1.5</v>
      </c>
      <c r="N16" s="3">
        <v>1.7</v>
      </c>
      <c r="O16" s="13">
        <v>2007</v>
      </c>
      <c r="P16" s="3">
        <v>3.8</v>
      </c>
      <c r="Q16" s="3">
        <v>0.7</v>
      </c>
      <c r="R16" s="3">
        <v>0.4</v>
      </c>
      <c r="S16" s="3">
        <v>1.3</v>
      </c>
      <c r="T16" s="3">
        <v>1.2</v>
      </c>
      <c r="U16" s="3">
        <v>0.8</v>
      </c>
      <c r="V16" s="3">
        <v>2.1</v>
      </c>
      <c r="W16" s="3">
        <v>0.5</v>
      </c>
      <c r="X16" s="3">
        <v>2.2000000000000002</v>
      </c>
      <c r="Y16" s="3">
        <v>0.9</v>
      </c>
      <c r="Z16" s="3">
        <v>2</v>
      </c>
      <c r="AA16" s="3">
        <v>1.8</v>
      </c>
      <c r="AB16" s="3">
        <v>1.7560000000000002</v>
      </c>
    </row>
    <row r="17" spans="1:62" x14ac:dyDescent="0.25">
      <c r="A17" s="13">
        <v>2008</v>
      </c>
      <c r="B17" s="3">
        <v>2.9</v>
      </c>
      <c r="C17" s="3">
        <v>1.8</v>
      </c>
      <c r="D17" s="3">
        <v>3.2</v>
      </c>
      <c r="E17" s="3">
        <v>3.3</v>
      </c>
      <c r="F17" s="3">
        <v>3.6</v>
      </c>
      <c r="G17" s="3">
        <v>2.5</v>
      </c>
      <c r="H17" s="3">
        <v>1.2</v>
      </c>
      <c r="I17" s="3">
        <v>2</v>
      </c>
      <c r="J17" s="3">
        <v>3.5</v>
      </c>
      <c r="K17" s="3">
        <v>3.1</v>
      </c>
      <c r="L17" s="3">
        <v>3</v>
      </c>
      <c r="M17" s="3">
        <v>2.5</v>
      </c>
      <c r="N17" s="3">
        <v>2.2000000000000002</v>
      </c>
      <c r="O17" s="13">
        <v>2008</v>
      </c>
      <c r="P17" s="3">
        <v>2.7</v>
      </c>
      <c r="Q17" s="3">
        <v>4.4000000000000004</v>
      </c>
      <c r="R17" s="3">
        <v>4.7</v>
      </c>
      <c r="S17" s="3">
        <v>3.9</v>
      </c>
      <c r="T17" s="3">
        <v>3.1</v>
      </c>
      <c r="U17" s="3">
        <v>1.3</v>
      </c>
      <c r="V17" s="3">
        <v>3</v>
      </c>
      <c r="W17" s="3">
        <v>3.5</v>
      </c>
      <c r="X17" s="3">
        <v>2.2999999999999998</v>
      </c>
      <c r="Y17" s="3">
        <v>2</v>
      </c>
      <c r="Z17" s="3">
        <v>3.4</v>
      </c>
      <c r="AA17" s="3">
        <v>2.7</v>
      </c>
      <c r="AB17" s="3">
        <v>1.1880000000000002</v>
      </c>
    </row>
    <row r="18" spans="1:62" x14ac:dyDescent="0.25">
      <c r="A18" s="13">
        <v>2009</v>
      </c>
      <c r="B18" s="3">
        <v>2.6</v>
      </c>
      <c r="C18" s="3">
        <v>2.1</v>
      </c>
      <c r="D18" s="3">
        <v>2.5</v>
      </c>
      <c r="E18" s="3">
        <v>1.7</v>
      </c>
      <c r="F18" s="3">
        <v>2.8</v>
      </c>
      <c r="G18" s="3">
        <v>1.7</v>
      </c>
      <c r="H18" s="3">
        <v>1.2</v>
      </c>
      <c r="I18" s="3">
        <v>1.4</v>
      </c>
      <c r="J18" s="3">
        <v>3.7</v>
      </c>
      <c r="K18" s="3">
        <v>1.7</v>
      </c>
      <c r="L18" s="3">
        <v>1.5</v>
      </c>
      <c r="M18" s="3">
        <v>2.2000000000000002</v>
      </c>
      <c r="N18" s="3">
        <v>2.7</v>
      </c>
      <c r="O18" s="13">
        <v>2009</v>
      </c>
      <c r="P18" s="3">
        <v>3.6</v>
      </c>
      <c r="Q18" s="3">
        <v>3.9</v>
      </c>
      <c r="R18" s="3">
        <v>3.8</v>
      </c>
      <c r="S18" s="3">
        <v>4</v>
      </c>
      <c r="T18" s="3">
        <v>3.2</v>
      </c>
      <c r="U18" s="3">
        <v>3.4</v>
      </c>
      <c r="V18" s="3">
        <v>2</v>
      </c>
      <c r="W18" s="3">
        <v>0.9</v>
      </c>
      <c r="X18" s="3">
        <v>2.2999999999999998</v>
      </c>
      <c r="Y18" s="3">
        <v>1.7</v>
      </c>
      <c r="Z18" s="3">
        <v>2.1</v>
      </c>
      <c r="AA18" s="3">
        <v>1.2</v>
      </c>
      <c r="AB18" s="3">
        <v>2.6780434782608697</v>
      </c>
      <c r="AC18" s="1"/>
      <c r="AD18" s="1"/>
      <c r="AE18" s="1"/>
      <c r="AF18" s="1"/>
      <c r="AG18" s="1"/>
      <c r="AH18" s="1"/>
      <c r="AI18" s="14"/>
      <c r="AJ18" s="14"/>
      <c r="AK18" s="14"/>
      <c r="AL18" s="14"/>
      <c r="AM18" s="14"/>
      <c r="AN18" s="14"/>
      <c r="AO18" s="15"/>
      <c r="AP18" s="1"/>
      <c r="AQ18" s="1"/>
      <c r="AR18" s="1"/>
      <c r="AS18" s="1"/>
      <c r="AT18" s="1"/>
      <c r="AU18" s="1"/>
      <c r="AV18" s="1"/>
      <c r="AW18" s="1"/>
      <c r="AX18" s="14"/>
      <c r="AY18" s="16"/>
      <c r="AZ18" s="14"/>
      <c r="BA18" s="14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25">
      <c r="A19" s="13">
        <v>2010</v>
      </c>
      <c r="B19" s="3">
        <v>1.8</v>
      </c>
      <c r="C19" s="3">
        <v>1.4</v>
      </c>
      <c r="D19" s="3">
        <v>2.6</v>
      </c>
      <c r="E19" s="3">
        <v>2.6</v>
      </c>
      <c r="F19" s="3">
        <v>2.2000000000000002</v>
      </c>
      <c r="G19" s="3">
        <v>1</v>
      </c>
      <c r="H19" s="3">
        <v>2.4</v>
      </c>
      <c r="I19" s="3">
        <v>2</v>
      </c>
      <c r="J19" s="3">
        <v>4.4000000000000004</v>
      </c>
      <c r="K19" s="3">
        <v>2.5</v>
      </c>
      <c r="L19" s="3">
        <v>1.6</v>
      </c>
      <c r="M19" s="3">
        <v>1.7</v>
      </c>
      <c r="N19" s="3">
        <v>2</v>
      </c>
      <c r="O19" s="13">
        <v>2010</v>
      </c>
      <c r="P19" s="3">
        <v>0.7</v>
      </c>
      <c r="Q19" s="3">
        <v>0.8</v>
      </c>
      <c r="R19" s="3">
        <v>0.4</v>
      </c>
      <c r="S19" s="3">
        <v>1.6</v>
      </c>
      <c r="T19" s="3">
        <v>1.2</v>
      </c>
      <c r="U19" s="3">
        <v>2.2000000000000002</v>
      </c>
      <c r="V19" s="3">
        <v>2.2000000000000002</v>
      </c>
      <c r="W19" s="3">
        <v>1</v>
      </c>
      <c r="X19" s="3">
        <v>2.8</v>
      </c>
      <c r="Y19" s="3">
        <v>1.2</v>
      </c>
      <c r="Z19" s="3">
        <v>2.1</v>
      </c>
      <c r="AA19" s="3">
        <v>2.2999999999999998</v>
      </c>
      <c r="AB19" s="3">
        <v>3.2219780219780225</v>
      </c>
    </row>
    <row r="20" spans="1:62" x14ac:dyDescent="0.25">
      <c r="A20" s="13">
        <v>2011</v>
      </c>
      <c r="B20" s="3">
        <v>2</v>
      </c>
      <c r="C20" s="3">
        <v>0.2</v>
      </c>
      <c r="D20" s="3">
        <v>2.6</v>
      </c>
      <c r="E20" s="3">
        <v>2.8</v>
      </c>
      <c r="F20" s="3">
        <v>2</v>
      </c>
      <c r="G20" s="3">
        <v>0.8</v>
      </c>
      <c r="H20" s="3">
        <v>1.9</v>
      </c>
      <c r="I20" s="3">
        <v>2.5</v>
      </c>
      <c r="J20" s="3">
        <v>0.4</v>
      </c>
      <c r="K20" s="3">
        <v>2.1</v>
      </c>
      <c r="L20" s="3">
        <v>2.5</v>
      </c>
      <c r="M20" s="3">
        <v>2.2000000000000002</v>
      </c>
      <c r="N20" s="3">
        <v>1.8</v>
      </c>
      <c r="O20" s="13">
        <v>2011</v>
      </c>
      <c r="P20" s="3">
        <v>1.6</v>
      </c>
      <c r="Q20" s="3">
        <v>1.9</v>
      </c>
      <c r="R20" s="3">
        <v>1.6</v>
      </c>
      <c r="S20" s="3">
        <v>2.4</v>
      </c>
      <c r="T20" s="3">
        <v>2.1</v>
      </c>
      <c r="U20" s="3">
        <v>0.8</v>
      </c>
      <c r="V20" s="3">
        <v>2.2999999999999998</v>
      </c>
      <c r="W20" s="3">
        <v>4.8</v>
      </c>
      <c r="X20" s="3">
        <v>2.4</v>
      </c>
      <c r="Y20" s="3">
        <v>0.2</v>
      </c>
      <c r="Z20" s="3">
        <v>2.2000000000000002</v>
      </c>
      <c r="AA20" s="3">
        <v>2.4</v>
      </c>
      <c r="AB20" s="3">
        <v>2.8</v>
      </c>
    </row>
    <row r="21" spans="1:62" x14ac:dyDescent="0.25">
      <c r="A21" s="13">
        <v>2012</v>
      </c>
      <c r="B21" s="3">
        <v>2.7</v>
      </c>
      <c r="C21" s="3">
        <v>2.5</v>
      </c>
      <c r="D21" s="3">
        <v>2.4</v>
      </c>
      <c r="E21" s="3">
        <v>3</v>
      </c>
      <c r="F21" s="3">
        <v>2.9</v>
      </c>
      <c r="G21" s="3">
        <v>0.7</v>
      </c>
      <c r="H21" s="3">
        <v>2.7</v>
      </c>
      <c r="I21" s="3">
        <v>3.5</v>
      </c>
      <c r="J21" s="3">
        <v>2</v>
      </c>
      <c r="K21" s="3">
        <v>2.8</v>
      </c>
      <c r="L21" s="3">
        <v>2.1</v>
      </c>
      <c r="M21" s="3">
        <v>2.2999999999999998</v>
      </c>
      <c r="N21" s="3">
        <v>3</v>
      </c>
      <c r="O21" s="13">
        <v>2012</v>
      </c>
      <c r="P21" s="3">
        <v>3.3</v>
      </c>
      <c r="Q21" s="3">
        <v>2.2000000000000002</v>
      </c>
      <c r="R21" s="3">
        <v>2.4</v>
      </c>
      <c r="S21" s="3">
        <v>1.9</v>
      </c>
      <c r="T21" s="3">
        <v>2.6</v>
      </c>
      <c r="U21" s="3">
        <v>2.5</v>
      </c>
      <c r="V21" s="3">
        <v>2</v>
      </c>
      <c r="W21" s="3">
        <v>-1.5</v>
      </c>
      <c r="X21" s="3">
        <v>2.9</v>
      </c>
      <c r="Y21" s="3">
        <v>0.8</v>
      </c>
      <c r="Z21" s="3">
        <v>1.5</v>
      </c>
      <c r="AA21" s="3">
        <v>1.4</v>
      </c>
      <c r="AB21" s="3">
        <v>2.2999999999999998</v>
      </c>
    </row>
    <row r="22" spans="1:62" x14ac:dyDescent="0.25">
      <c r="A22" s="13">
        <v>2013</v>
      </c>
      <c r="B22" s="3">
        <v>2.7</v>
      </c>
      <c r="C22" s="3">
        <v>1.8</v>
      </c>
      <c r="D22" s="3">
        <v>3.3</v>
      </c>
      <c r="E22" s="3">
        <v>2.5</v>
      </c>
      <c r="F22" s="3">
        <v>2.5</v>
      </c>
      <c r="G22" s="3">
        <v>1.3</v>
      </c>
      <c r="H22" s="3">
        <v>2.1</v>
      </c>
      <c r="I22" s="3">
        <v>2.4</v>
      </c>
      <c r="J22" s="3">
        <v>3.5</v>
      </c>
      <c r="K22" s="3">
        <v>2.5</v>
      </c>
      <c r="L22" s="3">
        <v>2.5</v>
      </c>
      <c r="M22" s="3">
        <v>3.3</v>
      </c>
      <c r="N22" s="3">
        <v>2.6</v>
      </c>
      <c r="O22" s="13">
        <v>2013</v>
      </c>
      <c r="P22" s="3">
        <v>3.1</v>
      </c>
      <c r="Q22" s="3">
        <v>2.6</v>
      </c>
      <c r="R22" s="3">
        <v>2.6</v>
      </c>
      <c r="S22" s="3">
        <v>2.7</v>
      </c>
      <c r="T22" s="3">
        <v>3.3</v>
      </c>
      <c r="U22" s="3">
        <v>2.7</v>
      </c>
      <c r="V22" s="3">
        <v>2.2000000000000002</v>
      </c>
      <c r="W22" s="3">
        <v>5.0999999999999996</v>
      </c>
      <c r="X22" s="3">
        <v>2.7</v>
      </c>
      <c r="Y22" s="3">
        <v>1</v>
      </c>
      <c r="Z22" s="3">
        <v>2.8</v>
      </c>
      <c r="AA22" s="3">
        <v>3</v>
      </c>
      <c r="AB22" s="3">
        <v>2.9</v>
      </c>
    </row>
    <row r="23" spans="1:62" x14ac:dyDescent="0.25">
      <c r="A23" s="13">
        <v>2014</v>
      </c>
      <c r="B23" s="3">
        <v>3.1</v>
      </c>
      <c r="C23" s="3">
        <v>2.4</v>
      </c>
      <c r="D23" s="3">
        <v>3</v>
      </c>
      <c r="E23" s="3">
        <v>2.8</v>
      </c>
      <c r="F23" s="3">
        <v>3.2</v>
      </c>
      <c r="G23" s="3">
        <v>1.5</v>
      </c>
      <c r="H23" s="3">
        <v>3.2</v>
      </c>
      <c r="I23" s="3">
        <v>1.6</v>
      </c>
      <c r="J23" s="3">
        <v>1.6</v>
      </c>
      <c r="K23" s="3">
        <v>3.2</v>
      </c>
      <c r="L23" s="3">
        <v>2</v>
      </c>
      <c r="M23" s="3">
        <v>3.1</v>
      </c>
      <c r="N23" s="3">
        <v>2.5</v>
      </c>
      <c r="O23" s="13">
        <v>2014</v>
      </c>
      <c r="P23" s="3">
        <v>3.2</v>
      </c>
      <c r="Q23" s="3">
        <v>3.4</v>
      </c>
      <c r="R23" s="3">
        <v>3.7</v>
      </c>
      <c r="S23" s="3">
        <v>3</v>
      </c>
      <c r="T23" s="3">
        <v>2.7</v>
      </c>
      <c r="U23" s="3">
        <v>-0.4</v>
      </c>
      <c r="V23" s="3">
        <v>2.6</v>
      </c>
      <c r="W23" s="3">
        <v>-1.4</v>
      </c>
      <c r="X23" s="3">
        <v>2.8</v>
      </c>
      <c r="Y23" s="3">
        <v>1.1000000000000001</v>
      </c>
      <c r="Z23" s="3">
        <v>1.5</v>
      </c>
      <c r="AA23" s="3">
        <v>2.4</v>
      </c>
      <c r="AB23" s="3">
        <v>3.4</v>
      </c>
    </row>
    <row r="24" spans="1:62" x14ac:dyDescent="0.25">
      <c r="A24" s="13">
        <v>2015</v>
      </c>
      <c r="B24" s="3">
        <v>2.7</v>
      </c>
      <c r="C24" s="3">
        <v>2.6</v>
      </c>
      <c r="D24" s="3">
        <v>3</v>
      </c>
      <c r="E24" s="3">
        <v>2.5</v>
      </c>
      <c r="F24" s="3">
        <v>2.5</v>
      </c>
      <c r="G24" s="3">
        <v>1.7</v>
      </c>
      <c r="H24" s="3">
        <v>1.7</v>
      </c>
      <c r="I24" s="3">
        <v>2.6</v>
      </c>
      <c r="J24" s="3">
        <v>1.9</v>
      </c>
      <c r="K24" s="3">
        <v>1.7</v>
      </c>
      <c r="L24" s="3">
        <v>1.5</v>
      </c>
      <c r="M24" s="3">
        <v>3</v>
      </c>
      <c r="N24" s="3">
        <v>3.7</v>
      </c>
      <c r="O24" s="13">
        <v>2015</v>
      </c>
      <c r="P24" s="3">
        <v>3.7</v>
      </c>
      <c r="Q24" s="3">
        <v>2.4</v>
      </c>
      <c r="R24" s="3">
        <v>2.6</v>
      </c>
      <c r="S24" s="3">
        <v>1.8</v>
      </c>
      <c r="T24" s="3">
        <v>2.6</v>
      </c>
      <c r="U24" s="3">
        <v>2.4</v>
      </c>
      <c r="V24" s="3">
        <v>2.2999999999999998</v>
      </c>
      <c r="W24" s="3">
        <v>4.5999999999999996</v>
      </c>
      <c r="X24" s="3">
        <v>3</v>
      </c>
      <c r="Y24" s="3">
        <v>2</v>
      </c>
      <c r="Z24" s="3">
        <v>3.4</v>
      </c>
      <c r="AA24" s="3">
        <v>2.5</v>
      </c>
      <c r="AB24" s="3">
        <v>3.1</v>
      </c>
    </row>
    <row r="25" spans="1:62" x14ac:dyDescent="0.25">
      <c r="A25" s="13">
        <v>2016</v>
      </c>
      <c r="B25" s="3">
        <v>2.4</v>
      </c>
      <c r="C25" s="3">
        <v>1</v>
      </c>
      <c r="D25" s="3">
        <v>2.8</v>
      </c>
      <c r="E25" s="3">
        <v>2.7</v>
      </c>
      <c r="F25" s="3">
        <v>1.9</v>
      </c>
      <c r="G25" s="3">
        <v>1.3</v>
      </c>
      <c r="H25" s="3">
        <v>2.9</v>
      </c>
      <c r="I25" s="3">
        <v>2.6</v>
      </c>
      <c r="J25" s="3">
        <v>2</v>
      </c>
      <c r="K25" s="3">
        <v>3</v>
      </c>
      <c r="L25" s="3">
        <v>1.3</v>
      </c>
      <c r="M25" s="3">
        <v>2.9</v>
      </c>
      <c r="N25" s="3">
        <v>2</v>
      </c>
      <c r="O25" s="13">
        <v>2016</v>
      </c>
      <c r="P25" s="3">
        <v>2.2000000000000002</v>
      </c>
      <c r="Q25" s="3">
        <v>2.5</v>
      </c>
      <c r="R25" s="3">
        <v>2.4</v>
      </c>
      <c r="S25" s="3">
        <v>2.6</v>
      </c>
      <c r="T25" s="3">
        <v>2.2000000000000002</v>
      </c>
      <c r="U25" s="3">
        <v>2.4</v>
      </c>
      <c r="V25" s="3">
        <v>2.2999999999999998</v>
      </c>
      <c r="W25" s="3">
        <v>-0.9</v>
      </c>
      <c r="X25" s="3">
        <v>2.6</v>
      </c>
      <c r="Y25" s="3">
        <v>1.9</v>
      </c>
      <c r="Z25" s="3">
        <v>1.5</v>
      </c>
      <c r="AA25" s="3">
        <v>2.1</v>
      </c>
      <c r="AB25" s="3">
        <v>2.2999999999999998</v>
      </c>
      <c r="AD25" s="20"/>
      <c r="AE25" s="20"/>
      <c r="AF25" s="20"/>
    </row>
    <row r="26" spans="1:62" x14ac:dyDescent="0.25">
      <c r="A26" s="13">
        <v>2017</v>
      </c>
      <c r="B26" s="3">
        <v>2.4</v>
      </c>
      <c r="C26" s="3">
        <v>1.1000000000000001</v>
      </c>
      <c r="D26" s="3">
        <v>2.4</v>
      </c>
      <c r="E26" s="3">
        <v>2.4</v>
      </c>
      <c r="F26" s="3">
        <v>2.6</v>
      </c>
      <c r="G26" s="3">
        <v>1.7</v>
      </c>
      <c r="H26" s="3">
        <v>1.8</v>
      </c>
      <c r="I26" s="3">
        <v>1.6</v>
      </c>
      <c r="J26" s="3">
        <v>-0.3</v>
      </c>
      <c r="K26" s="3">
        <v>1.4</v>
      </c>
      <c r="L26" s="3">
        <v>1.5</v>
      </c>
      <c r="M26" s="3">
        <v>2.7</v>
      </c>
      <c r="N26" s="3">
        <v>3.8</v>
      </c>
      <c r="O26" s="13">
        <v>2017</v>
      </c>
      <c r="P26" s="3">
        <v>2.5</v>
      </c>
      <c r="Q26" s="3">
        <v>2.7</v>
      </c>
      <c r="R26" s="3">
        <v>2.6</v>
      </c>
      <c r="S26" s="3">
        <v>3</v>
      </c>
      <c r="T26" s="3">
        <v>2.1</v>
      </c>
      <c r="U26" s="3">
        <v>0</v>
      </c>
      <c r="V26" s="3">
        <v>2.5</v>
      </c>
      <c r="W26" s="3">
        <v>4.5</v>
      </c>
      <c r="X26" s="3">
        <v>2.2999999999999998</v>
      </c>
      <c r="Y26" s="3">
        <v>0.7</v>
      </c>
      <c r="Z26" s="3">
        <v>3.1</v>
      </c>
      <c r="AA26" s="3">
        <v>1.9</v>
      </c>
      <c r="AB26" s="3">
        <v>2.7</v>
      </c>
    </row>
    <row r="27" spans="1:62" x14ac:dyDescent="0.25">
      <c r="A27" s="13">
        <v>2018</v>
      </c>
      <c r="B27" s="3">
        <v>3</v>
      </c>
      <c r="C27" s="3">
        <v>1.3</v>
      </c>
      <c r="D27" s="3">
        <v>5.2</v>
      </c>
      <c r="E27" s="3"/>
      <c r="F27" s="3">
        <v>3</v>
      </c>
      <c r="G27" s="3">
        <v>1</v>
      </c>
      <c r="H27" s="3">
        <v>2.7</v>
      </c>
      <c r="I27" s="3">
        <v>1.7</v>
      </c>
      <c r="J27" s="3">
        <v>2</v>
      </c>
      <c r="K27" s="3">
        <v>2.8</v>
      </c>
      <c r="L27" s="3">
        <v>4.3</v>
      </c>
      <c r="M27" s="3">
        <v>2.5</v>
      </c>
      <c r="N27" s="3">
        <v>2</v>
      </c>
      <c r="O27" s="13">
        <v>2018</v>
      </c>
      <c r="P27" s="3">
        <v>4</v>
      </c>
      <c r="Q27" s="3">
        <v>3.1</v>
      </c>
      <c r="R27" s="3">
        <v>3.4</v>
      </c>
      <c r="S27" s="3">
        <v>2.5</v>
      </c>
      <c r="T27" s="3">
        <v>1.6</v>
      </c>
      <c r="U27" s="3">
        <v>0</v>
      </c>
      <c r="V27" s="3">
        <v>2.2000000000000002</v>
      </c>
      <c r="W27" s="3">
        <v>-0.9</v>
      </c>
      <c r="X27" s="3">
        <v>2.7</v>
      </c>
      <c r="Y27" s="3"/>
      <c r="Z27" s="3"/>
      <c r="AA27" s="3">
        <v>1.8</v>
      </c>
      <c r="AB27" s="3">
        <v>4.3</v>
      </c>
    </row>
    <row r="28" spans="1:62" x14ac:dyDescent="0.25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62" x14ac:dyDescent="0.25">
      <c r="A29" s="9" t="s">
        <v>21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9" t="s">
        <v>21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62" x14ac:dyDescent="0.25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62" x14ac:dyDescent="0.25">
      <c r="A31" s="13">
        <v>2000</v>
      </c>
      <c r="B31" s="3">
        <v>100</v>
      </c>
      <c r="C31" s="3">
        <v>100</v>
      </c>
      <c r="D31" s="3">
        <v>100</v>
      </c>
      <c r="E31" s="3">
        <v>100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13">
        <v>2000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</row>
    <row r="32" spans="1:62" x14ac:dyDescent="0.25">
      <c r="A32" s="13">
        <v>2001</v>
      </c>
      <c r="B32" s="3">
        <v>102.1</v>
      </c>
      <c r="C32" s="3">
        <v>103.60000000000001</v>
      </c>
      <c r="D32" s="3">
        <v>101.49999999999999</v>
      </c>
      <c r="E32" s="3">
        <v>102.69999999999999</v>
      </c>
      <c r="F32" s="3">
        <v>102.1</v>
      </c>
      <c r="G32" s="3">
        <v>102.3</v>
      </c>
      <c r="H32" s="3">
        <v>102.8</v>
      </c>
      <c r="I32" s="3">
        <v>100</v>
      </c>
      <c r="J32" s="3">
        <v>101.29999999999998</v>
      </c>
      <c r="K32" s="3">
        <v>102.69999999999999</v>
      </c>
      <c r="L32" s="3">
        <v>102.3</v>
      </c>
      <c r="M32" s="3">
        <v>102.3</v>
      </c>
      <c r="N32" s="3">
        <v>102.2</v>
      </c>
      <c r="O32" s="13">
        <v>2001</v>
      </c>
      <c r="P32" s="3">
        <v>101.69999999999999</v>
      </c>
      <c r="Q32" s="3">
        <v>101.8</v>
      </c>
      <c r="R32" s="3">
        <v>101.8</v>
      </c>
      <c r="S32" s="3">
        <v>101.8</v>
      </c>
      <c r="T32" s="3">
        <v>102.69999999999999</v>
      </c>
      <c r="U32" s="3">
        <v>101.49999999999999</v>
      </c>
      <c r="V32" s="3">
        <v>101.8</v>
      </c>
      <c r="W32" s="3">
        <v>101.2</v>
      </c>
      <c r="X32" s="3">
        <v>102.60000000000001</v>
      </c>
      <c r="Y32" s="3">
        <v>102.4</v>
      </c>
      <c r="Z32" s="3">
        <v>103</v>
      </c>
      <c r="AA32" s="3">
        <v>102.49999999999999</v>
      </c>
      <c r="AB32" s="3">
        <v>101.32201923076923</v>
      </c>
    </row>
    <row r="33" spans="1:62" x14ac:dyDescent="0.25">
      <c r="A33" s="13">
        <v>2002</v>
      </c>
      <c r="B33" s="3">
        <v>104.85669999999999</v>
      </c>
      <c r="C33" s="3">
        <v>105.67200000000001</v>
      </c>
      <c r="D33" s="3">
        <v>103.52999999999999</v>
      </c>
      <c r="E33" s="3">
        <v>105.26749999999998</v>
      </c>
      <c r="F33" s="3">
        <v>105.7756</v>
      </c>
      <c r="G33" s="3">
        <v>105.88049999999998</v>
      </c>
      <c r="H33" s="3">
        <v>105.47280000000001</v>
      </c>
      <c r="I33" s="3">
        <v>103.60000000000001</v>
      </c>
      <c r="J33" s="3">
        <v>104.13639999999998</v>
      </c>
      <c r="K33" s="3">
        <v>105.67829999999998</v>
      </c>
      <c r="L33" s="3">
        <v>105.26669999999999</v>
      </c>
      <c r="M33" s="3">
        <v>105.1644</v>
      </c>
      <c r="N33" s="3">
        <v>104.55059999999999</v>
      </c>
      <c r="O33" s="13">
        <v>2002</v>
      </c>
      <c r="P33" s="3">
        <v>105.3612</v>
      </c>
      <c r="Q33" s="3">
        <v>103.836</v>
      </c>
      <c r="R33" s="3">
        <v>103.836</v>
      </c>
      <c r="S33" s="3">
        <v>103.836</v>
      </c>
      <c r="T33" s="3">
        <v>106.29449999999999</v>
      </c>
      <c r="U33" s="3">
        <v>104.24049999999998</v>
      </c>
      <c r="V33" s="3">
        <v>104.34499999999998</v>
      </c>
      <c r="W33" s="3">
        <v>102.6168</v>
      </c>
      <c r="X33" s="3">
        <v>105.5754</v>
      </c>
      <c r="Y33" s="3">
        <v>104.44800000000001</v>
      </c>
      <c r="Z33" s="3">
        <v>105.678</v>
      </c>
      <c r="AA33" s="3">
        <v>105.47249999999998</v>
      </c>
      <c r="AB33" s="3">
        <v>104.64333553615013</v>
      </c>
    </row>
    <row r="34" spans="1:62" x14ac:dyDescent="0.25">
      <c r="A34" s="13">
        <v>2003</v>
      </c>
      <c r="B34" s="3">
        <v>107.47811749999998</v>
      </c>
      <c r="C34" s="3">
        <v>108.3138</v>
      </c>
      <c r="D34" s="3">
        <v>106.94648999999998</v>
      </c>
      <c r="E34" s="3">
        <v>108.10972249999998</v>
      </c>
      <c r="F34" s="3">
        <v>108.63154119999999</v>
      </c>
      <c r="G34" s="3">
        <v>107.68046849999998</v>
      </c>
      <c r="H34" s="3">
        <v>107.6877288</v>
      </c>
      <c r="I34" s="3">
        <v>105.87920000000001</v>
      </c>
      <c r="J34" s="3">
        <v>106.63567359999998</v>
      </c>
      <c r="K34" s="3">
        <v>108.10890089999997</v>
      </c>
      <c r="L34" s="3">
        <v>107.68783409999998</v>
      </c>
      <c r="M34" s="3">
        <v>107.37285239999999</v>
      </c>
      <c r="N34" s="3">
        <v>107.58256739999997</v>
      </c>
      <c r="O34" s="13">
        <v>2003</v>
      </c>
      <c r="P34" s="3">
        <v>107.8898688</v>
      </c>
      <c r="Q34" s="3">
        <v>107.05491599999999</v>
      </c>
      <c r="R34" s="3">
        <v>107.05491599999999</v>
      </c>
      <c r="S34" s="3">
        <v>107.05491599999999</v>
      </c>
      <c r="T34" s="3">
        <v>108.42038999999998</v>
      </c>
      <c r="U34" s="3">
        <v>106.74227199999999</v>
      </c>
      <c r="V34" s="3">
        <v>106.95362499999997</v>
      </c>
      <c r="W34" s="3">
        <v>103.642968</v>
      </c>
      <c r="X34" s="3">
        <v>108.42593579999999</v>
      </c>
      <c r="Y34" s="3">
        <v>106.432512</v>
      </c>
      <c r="Z34" s="3">
        <v>108.636984</v>
      </c>
      <c r="AA34" s="3">
        <v>106.94911499999998</v>
      </c>
      <c r="AB34" s="3">
        <v>106.86386711622724</v>
      </c>
    </row>
    <row r="35" spans="1:62" x14ac:dyDescent="0.25">
      <c r="A35" s="13">
        <v>2004</v>
      </c>
      <c r="B35" s="3">
        <v>109.62767984999998</v>
      </c>
      <c r="C35" s="3">
        <v>111.23827259999999</v>
      </c>
      <c r="D35" s="3">
        <v>107.58816893999999</v>
      </c>
      <c r="E35" s="3">
        <v>109.83947805999998</v>
      </c>
      <c r="F35" s="3">
        <v>111.34732972999997</v>
      </c>
      <c r="G35" s="3">
        <v>109.51103646449997</v>
      </c>
      <c r="H35" s="3">
        <v>109.62610791840001</v>
      </c>
      <c r="I35" s="3">
        <v>107.25562960000001</v>
      </c>
      <c r="J35" s="3">
        <v>108.34184437759998</v>
      </c>
      <c r="K35" s="3">
        <v>110.05486111619997</v>
      </c>
      <c r="L35" s="3">
        <v>110.05696645019998</v>
      </c>
      <c r="M35" s="3">
        <v>108.76869948119997</v>
      </c>
      <c r="N35" s="3">
        <v>109.62663618059996</v>
      </c>
      <c r="O35" s="13">
        <v>2004</v>
      </c>
      <c r="P35" s="3">
        <v>110.3713357824</v>
      </c>
      <c r="Q35" s="3">
        <v>108.981904488</v>
      </c>
      <c r="R35" s="3">
        <v>108.981904488</v>
      </c>
      <c r="S35" s="3">
        <v>108.981904488</v>
      </c>
      <c r="T35" s="3">
        <v>110.91405896999997</v>
      </c>
      <c r="U35" s="3">
        <v>109.30408652799998</v>
      </c>
      <c r="V35" s="3">
        <v>108.98574387499997</v>
      </c>
      <c r="W35" s="3">
        <v>104.67939767999999</v>
      </c>
      <c r="X35" s="3">
        <v>111.0281582592</v>
      </c>
      <c r="Y35" s="3">
        <v>107.283972096</v>
      </c>
      <c r="Z35" s="3">
        <v>111.57018256799999</v>
      </c>
      <c r="AA35" s="3">
        <v>108.87419906999997</v>
      </c>
      <c r="AB35" s="3">
        <v>110.90114251534737</v>
      </c>
    </row>
    <row r="36" spans="1:62" x14ac:dyDescent="0.25">
      <c r="A36" s="13">
        <v>2005</v>
      </c>
      <c r="B36" s="3">
        <v>111.38172272759998</v>
      </c>
      <c r="C36" s="3">
        <v>113.35179977939998</v>
      </c>
      <c r="D36" s="3">
        <v>107.91093344681998</v>
      </c>
      <c r="E36" s="3">
        <v>111.15755179671997</v>
      </c>
      <c r="F36" s="3">
        <v>113.12888700567997</v>
      </c>
      <c r="G36" s="3">
        <v>111.26321304793197</v>
      </c>
      <c r="H36" s="3">
        <v>110.6127428896656</v>
      </c>
      <c r="I36" s="3">
        <v>111.8676216728</v>
      </c>
      <c r="J36" s="3">
        <v>110.29199757639678</v>
      </c>
      <c r="K36" s="3">
        <v>111.92579375517536</v>
      </c>
      <c r="L36" s="3">
        <v>111.70782094695296</v>
      </c>
      <c r="M36" s="3">
        <v>110.61776737238036</v>
      </c>
      <c r="N36" s="3">
        <v>111.59991563185076</v>
      </c>
      <c r="O36" s="13">
        <v>2005</v>
      </c>
      <c r="P36" s="3">
        <v>112.46839116226559</v>
      </c>
      <c r="Q36" s="3">
        <v>109.96274162839198</v>
      </c>
      <c r="R36" s="3">
        <v>109.96274162839198</v>
      </c>
      <c r="S36" s="3">
        <v>109.19986829697599</v>
      </c>
      <c r="T36" s="3">
        <v>111.91228550072996</v>
      </c>
      <c r="U36" s="3">
        <v>111.16225599897598</v>
      </c>
      <c r="V36" s="3">
        <v>110.83850152087496</v>
      </c>
      <c r="W36" s="3">
        <v>105.93555045216</v>
      </c>
      <c r="X36" s="3">
        <v>113.35974958264319</v>
      </c>
      <c r="Y36" s="3">
        <v>108.14224387276801</v>
      </c>
      <c r="Z36" s="3">
        <v>113.69001603679199</v>
      </c>
      <c r="AA36" s="3">
        <v>110.28956365790997</v>
      </c>
      <c r="AB36" s="3">
        <v>111.0985252218819</v>
      </c>
    </row>
    <row r="37" spans="1:62" x14ac:dyDescent="0.25">
      <c r="A37" s="13">
        <v>2006</v>
      </c>
      <c r="B37" s="3">
        <v>113.05244856851397</v>
      </c>
      <c r="C37" s="3">
        <v>115.95889117432617</v>
      </c>
      <c r="D37" s="3">
        <v>108.66630998094772</v>
      </c>
      <c r="E37" s="3">
        <v>112.82491507367077</v>
      </c>
      <c r="F37" s="3">
        <v>116.97526916387309</v>
      </c>
      <c r="G37" s="3">
        <v>111.37447626097989</v>
      </c>
      <c r="H37" s="3">
        <v>111.71887031856225</v>
      </c>
      <c r="I37" s="3">
        <v>114.66431221461998</v>
      </c>
      <c r="J37" s="3">
        <v>113.38017350853589</v>
      </c>
      <c r="K37" s="3">
        <v>112.48542272395123</v>
      </c>
      <c r="L37" s="3">
        <v>114.05368518683896</v>
      </c>
      <c r="M37" s="3">
        <v>111.94518058084893</v>
      </c>
      <c r="N37" s="3">
        <v>113.94351386011962</v>
      </c>
      <c r="O37" s="13">
        <v>2006</v>
      </c>
      <c r="P37" s="3">
        <v>115.3925693324845</v>
      </c>
      <c r="Q37" s="3">
        <v>110.40259259490556</v>
      </c>
      <c r="R37" s="3">
        <v>110.40259259490556</v>
      </c>
      <c r="S37" s="3">
        <v>109.6366677701639</v>
      </c>
      <c r="T37" s="3">
        <v>113.9267066397431</v>
      </c>
      <c r="U37" s="3">
        <v>113.16317660695755</v>
      </c>
      <c r="V37" s="3">
        <v>112.8335945482507</v>
      </c>
      <c r="W37" s="3">
        <v>106.35929265396864</v>
      </c>
      <c r="X37" s="3">
        <v>115.62694457429606</v>
      </c>
      <c r="Y37" s="3">
        <v>108.68295509213183</v>
      </c>
      <c r="Z37" s="3">
        <v>115.62274630941744</v>
      </c>
      <c r="AA37" s="3">
        <v>112.27477580375235</v>
      </c>
      <c r="AB37" s="3">
        <v>111.40737912199873</v>
      </c>
    </row>
    <row r="38" spans="1:62" x14ac:dyDescent="0.25">
      <c r="A38" s="13">
        <v>2007</v>
      </c>
      <c r="B38" s="3">
        <v>115.53960243702127</v>
      </c>
      <c r="C38" s="3">
        <v>118.04615121546404</v>
      </c>
      <c r="D38" s="3">
        <v>110.9483024905476</v>
      </c>
      <c r="E38" s="3">
        <v>114.96858846007051</v>
      </c>
      <c r="F38" s="3">
        <v>119.54872508547831</v>
      </c>
      <c r="G38" s="3">
        <v>112.93371892863361</v>
      </c>
      <c r="H38" s="3">
        <v>113.17121563270355</v>
      </c>
      <c r="I38" s="3">
        <v>119.9388705764925</v>
      </c>
      <c r="J38" s="3">
        <v>114.85411576414684</v>
      </c>
      <c r="K38" s="3">
        <v>114.73513117843025</v>
      </c>
      <c r="L38" s="3">
        <v>117.93151048319149</v>
      </c>
      <c r="M38" s="3">
        <v>113.62435828956166</v>
      </c>
      <c r="N38" s="3">
        <v>115.88055359574165</v>
      </c>
      <c r="O38" s="13">
        <v>2007</v>
      </c>
      <c r="P38" s="3">
        <v>119.77748696711892</v>
      </c>
      <c r="Q38" s="3">
        <v>111.17541074306989</v>
      </c>
      <c r="R38" s="3">
        <v>110.84420296528518</v>
      </c>
      <c r="S38" s="3">
        <v>111.06194445117602</v>
      </c>
      <c r="T38" s="3">
        <v>115.29382711942002</v>
      </c>
      <c r="U38" s="3">
        <v>114.06848201981322</v>
      </c>
      <c r="V38" s="3">
        <v>115.20310003376396</v>
      </c>
      <c r="W38" s="3">
        <v>106.89108911723847</v>
      </c>
      <c r="X38" s="3">
        <v>118.17073735493058</v>
      </c>
      <c r="Y38" s="3">
        <v>109.66110168796101</v>
      </c>
      <c r="Z38" s="3">
        <v>117.93520123560579</v>
      </c>
      <c r="AA38" s="3">
        <v>114.29572176821989</v>
      </c>
      <c r="AB38" s="3">
        <v>113.36369269938103</v>
      </c>
    </row>
    <row r="39" spans="1:62" x14ac:dyDescent="0.25">
      <c r="A39" s="13">
        <v>2008</v>
      </c>
      <c r="B39" s="3">
        <v>118.89025090769488</v>
      </c>
      <c r="C39" s="3">
        <v>120.17098193734239</v>
      </c>
      <c r="D39" s="3">
        <v>114.49864817024513</v>
      </c>
      <c r="E39" s="3">
        <v>118.76255187925283</v>
      </c>
      <c r="F39" s="3">
        <v>123.85247918855553</v>
      </c>
      <c r="G39" s="3">
        <v>115.75706190184944</v>
      </c>
      <c r="H39" s="3">
        <v>114.529270220296</v>
      </c>
      <c r="I39" s="3">
        <v>122.33764798802235</v>
      </c>
      <c r="J39" s="3">
        <v>118.87400981589197</v>
      </c>
      <c r="K39" s="3">
        <v>118.29192024496157</v>
      </c>
      <c r="L39" s="3">
        <v>121.46945579768723</v>
      </c>
      <c r="M39" s="3">
        <v>116.46496724680068</v>
      </c>
      <c r="N39" s="3">
        <v>118.42992577484796</v>
      </c>
      <c r="O39" s="13">
        <v>2008</v>
      </c>
      <c r="P39" s="3">
        <v>123.01147911523111</v>
      </c>
      <c r="Q39" s="3">
        <v>116.06712881576497</v>
      </c>
      <c r="R39" s="3">
        <v>116.05388050465358</v>
      </c>
      <c r="S39" s="3">
        <v>115.39336028477187</v>
      </c>
      <c r="T39" s="3">
        <v>118.86793576012202</v>
      </c>
      <c r="U39" s="3">
        <v>115.55137228607077</v>
      </c>
      <c r="V39" s="3">
        <v>118.65919303477688</v>
      </c>
      <c r="W39" s="3">
        <v>110.63227723634181</v>
      </c>
      <c r="X39" s="3">
        <v>120.88866431409397</v>
      </c>
      <c r="Y39" s="3">
        <v>111.85432372172023</v>
      </c>
      <c r="Z39" s="3">
        <v>121.94499807761639</v>
      </c>
      <c r="AA39" s="3">
        <v>117.38170625596182</v>
      </c>
      <c r="AB39" s="3">
        <v>114.71045336864969</v>
      </c>
    </row>
    <row r="40" spans="1:62" x14ac:dyDescent="0.25">
      <c r="A40" s="13">
        <v>2009</v>
      </c>
      <c r="B40" s="3">
        <v>121.98139743129495</v>
      </c>
      <c r="C40" s="3">
        <v>122.69457255802656</v>
      </c>
      <c r="D40" s="3">
        <v>117.36111437450126</v>
      </c>
      <c r="E40" s="3">
        <v>120.78151526120011</v>
      </c>
      <c r="F40" s="3">
        <v>127.32034860583509</v>
      </c>
      <c r="G40" s="3">
        <v>117.72493195418087</v>
      </c>
      <c r="H40" s="3">
        <v>115.90362146293955</v>
      </c>
      <c r="I40" s="3">
        <v>124.05037505985467</v>
      </c>
      <c r="J40" s="3">
        <v>123.27234817907996</v>
      </c>
      <c r="K40" s="3">
        <v>120.30288288912591</v>
      </c>
      <c r="L40" s="3">
        <v>123.29149763465253</v>
      </c>
      <c r="M40" s="3">
        <v>119.0271965262303</v>
      </c>
      <c r="N40" s="3">
        <v>121.62753377076885</v>
      </c>
      <c r="O40" s="13">
        <v>2009</v>
      </c>
      <c r="P40" s="3">
        <v>127.43989236337943</v>
      </c>
      <c r="Q40" s="3">
        <v>120.59374683957979</v>
      </c>
      <c r="R40" s="3">
        <v>120.46392796383041</v>
      </c>
      <c r="S40" s="3">
        <v>120.00909469616275</v>
      </c>
      <c r="T40" s="3">
        <v>122.67170970444593</v>
      </c>
      <c r="U40" s="3">
        <v>119.48011894379718</v>
      </c>
      <c r="V40" s="3">
        <v>121.03237689547241</v>
      </c>
      <c r="W40" s="3">
        <v>111.62796773146887</v>
      </c>
      <c r="X40" s="3">
        <v>123.66910359331813</v>
      </c>
      <c r="Y40" s="3">
        <v>113.75584722498947</v>
      </c>
      <c r="Z40" s="3">
        <v>124.50584303724632</v>
      </c>
      <c r="AA40" s="3">
        <v>118.79028673103336</v>
      </c>
      <c r="AB40" s="3">
        <v>117.78244918397229</v>
      </c>
      <c r="AC40" s="1"/>
      <c r="AD40" s="1"/>
      <c r="AE40" s="1"/>
      <c r="AF40" s="1"/>
      <c r="AG40" s="1"/>
      <c r="AH40" s="1"/>
      <c r="AI40" s="14"/>
      <c r="AJ40" s="14"/>
      <c r="AK40" s="14"/>
      <c r="AL40" s="14"/>
      <c r="AM40" s="14"/>
      <c r="AN40" s="14"/>
      <c r="AO40" s="15"/>
      <c r="AP40" s="1"/>
      <c r="AQ40" s="1"/>
      <c r="AR40" s="1"/>
      <c r="AS40" s="1"/>
      <c r="AT40" s="1"/>
      <c r="AU40" s="1"/>
      <c r="AV40" s="1"/>
      <c r="AW40" s="1"/>
      <c r="AX40" s="14"/>
      <c r="AY40" s="16"/>
      <c r="AZ40" s="14"/>
      <c r="BA40" s="14"/>
      <c r="BB40" s="1"/>
      <c r="BC40" s="1"/>
      <c r="BD40" s="1"/>
      <c r="BE40" s="1"/>
      <c r="BF40" s="1"/>
      <c r="BG40" s="1"/>
      <c r="BH40" s="1"/>
      <c r="BI40" s="1"/>
      <c r="BJ40" s="1"/>
    </row>
    <row r="41" spans="1:62" x14ac:dyDescent="0.25">
      <c r="A41" s="13">
        <v>2010</v>
      </c>
      <c r="B41" s="3">
        <v>124.17706258505827</v>
      </c>
      <c r="C41" s="3">
        <v>124.41229657383894</v>
      </c>
      <c r="D41" s="3">
        <v>120.41250334823829</v>
      </c>
      <c r="E41" s="3">
        <v>123.92183465799131</v>
      </c>
      <c r="F41" s="3">
        <v>130.12139627516348</v>
      </c>
      <c r="G41" s="3">
        <v>118.90218127372269</v>
      </c>
      <c r="H41" s="3">
        <v>118.68530837805011</v>
      </c>
      <c r="I41" s="3">
        <v>126.53138256105177</v>
      </c>
      <c r="J41" s="3">
        <v>128.69633149895947</v>
      </c>
      <c r="K41" s="3">
        <v>123.31045496135405</v>
      </c>
      <c r="L41" s="3">
        <v>125.26416159680697</v>
      </c>
      <c r="M41" s="3">
        <v>121.0506588671762</v>
      </c>
      <c r="N41" s="3">
        <v>124.06008444618423</v>
      </c>
      <c r="O41" s="13">
        <v>2010</v>
      </c>
      <c r="P41" s="3">
        <v>128.33197160992307</v>
      </c>
      <c r="Q41" s="3">
        <v>121.55849681429643</v>
      </c>
      <c r="R41" s="3">
        <v>120.94578367568573</v>
      </c>
      <c r="S41" s="3">
        <v>121.92924021130135</v>
      </c>
      <c r="T41" s="3">
        <v>124.14377022089928</v>
      </c>
      <c r="U41" s="3">
        <v>122.10868156056073</v>
      </c>
      <c r="V41" s="3">
        <v>123.69508918717281</v>
      </c>
      <c r="W41" s="3">
        <v>112.74424740878356</v>
      </c>
      <c r="X41" s="3">
        <v>127.13183849393104</v>
      </c>
      <c r="Y41" s="3">
        <v>115.12091739168935</v>
      </c>
      <c r="Z41" s="3">
        <v>127.12046574102848</v>
      </c>
      <c r="AA41" s="3">
        <v>121.52246332584711</v>
      </c>
      <c r="AB41" s="3">
        <v>121.57737381042732</v>
      </c>
    </row>
    <row r="42" spans="1:62" x14ac:dyDescent="0.25">
      <c r="A42" s="13">
        <v>2011</v>
      </c>
      <c r="B42" s="3">
        <v>126.66060383675944</v>
      </c>
      <c r="C42" s="3">
        <v>124.66112116698662</v>
      </c>
      <c r="D42" s="3">
        <v>123.54322843529249</v>
      </c>
      <c r="E42" s="3">
        <v>127.39164602841507</v>
      </c>
      <c r="F42" s="3">
        <v>132.72382420066674</v>
      </c>
      <c r="G42" s="3">
        <v>119.85339872391248</v>
      </c>
      <c r="H42" s="3">
        <v>120.94032923723304</v>
      </c>
      <c r="I42" s="3">
        <v>129.69466712507804</v>
      </c>
      <c r="J42" s="3">
        <v>129.2111168249553</v>
      </c>
      <c r="K42" s="3">
        <v>125.89997451554248</v>
      </c>
      <c r="L42" s="3">
        <v>128.39576563672713</v>
      </c>
      <c r="M42" s="3">
        <v>123.71377336225407</v>
      </c>
      <c r="N42" s="3">
        <v>126.29316596621555</v>
      </c>
      <c r="O42" s="13">
        <v>2011</v>
      </c>
      <c r="P42" s="3">
        <v>130.38528315568183</v>
      </c>
      <c r="Q42" s="3">
        <v>123.86810825376806</v>
      </c>
      <c r="R42" s="3">
        <v>122.88091621449671</v>
      </c>
      <c r="S42" s="3">
        <v>124.85554197637258</v>
      </c>
      <c r="T42" s="3">
        <v>126.75078939553816</v>
      </c>
      <c r="U42" s="3">
        <v>123.08555101304522</v>
      </c>
      <c r="V42" s="3">
        <v>126.54007623847778</v>
      </c>
      <c r="W42" s="3">
        <v>118.15597128440518</v>
      </c>
      <c r="X42" s="3">
        <v>130.18300261778538</v>
      </c>
      <c r="Y42" s="3">
        <v>115.35115922647273</v>
      </c>
      <c r="Z42" s="3">
        <v>129.9171159873311</v>
      </c>
      <c r="AA42" s="3">
        <v>124.43900244566744</v>
      </c>
      <c r="AB42" s="3">
        <v>124.98154027711928</v>
      </c>
    </row>
    <row r="43" spans="1:62" x14ac:dyDescent="0.25">
      <c r="A43" s="13">
        <v>2012</v>
      </c>
      <c r="B43" s="3">
        <v>130.08044014035193</v>
      </c>
      <c r="C43" s="3">
        <v>127.77764919616128</v>
      </c>
      <c r="D43" s="3">
        <v>126.50826591773951</v>
      </c>
      <c r="E43" s="3">
        <v>131.21339540926752</v>
      </c>
      <c r="F43" s="3">
        <v>136.57281510248606</v>
      </c>
      <c r="G43" s="3">
        <v>120.69237251497985</v>
      </c>
      <c r="H43" s="3">
        <v>124.20571812663833</v>
      </c>
      <c r="I43" s="3">
        <v>134.23398047445576</v>
      </c>
      <c r="J43" s="3">
        <v>131.79533916145439</v>
      </c>
      <c r="K43" s="3">
        <v>129.42517380197768</v>
      </c>
      <c r="L43" s="3">
        <v>131.09207671509839</v>
      </c>
      <c r="M43" s="3">
        <v>126.5591901495859</v>
      </c>
      <c r="N43" s="3">
        <v>130.08196094520201</v>
      </c>
      <c r="O43" s="13">
        <v>2012</v>
      </c>
      <c r="P43" s="3">
        <v>134.68799749981932</v>
      </c>
      <c r="Q43" s="3">
        <v>126.59320663535095</v>
      </c>
      <c r="R43" s="3">
        <v>125.83005820364463</v>
      </c>
      <c r="S43" s="3">
        <v>127.22779727392364</v>
      </c>
      <c r="T43" s="3">
        <v>130.04630991982216</v>
      </c>
      <c r="U43" s="3">
        <v>126.16268978837134</v>
      </c>
      <c r="V43" s="3">
        <v>129.07087776324732</v>
      </c>
      <c r="W43" s="3">
        <v>116.3836317151391</v>
      </c>
      <c r="X43" s="3">
        <v>133.95830969370115</v>
      </c>
      <c r="Y43" s="3">
        <v>116.27396850028451</v>
      </c>
      <c r="Z43" s="3">
        <v>131.86587272714107</v>
      </c>
      <c r="AA43" s="3">
        <v>126.18114847990678</v>
      </c>
      <c r="AB43" s="3">
        <v>127.85611570349302</v>
      </c>
    </row>
    <row r="44" spans="1:62" x14ac:dyDescent="0.25">
      <c r="A44" s="13">
        <v>2013</v>
      </c>
      <c r="B44" s="3">
        <v>133.5926120241414</v>
      </c>
      <c r="C44" s="3">
        <v>130.07764688169217</v>
      </c>
      <c r="D44" s="3">
        <v>130.68303869302491</v>
      </c>
      <c r="E44" s="3">
        <v>134.49373029449919</v>
      </c>
      <c r="F44" s="3">
        <v>139.98713548004821</v>
      </c>
      <c r="G44" s="3">
        <v>122.26137335767457</v>
      </c>
      <c r="H44" s="3">
        <v>126.81403820729773</v>
      </c>
      <c r="I44" s="3">
        <v>137.45559600584269</v>
      </c>
      <c r="J44" s="3">
        <v>136.40817603210527</v>
      </c>
      <c r="K44" s="3">
        <v>132.66080314702711</v>
      </c>
      <c r="L44" s="3">
        <v>134.36937863297584</v>
      </c>
      <c r="M44" s="3">
        <v>130.73564342452224</v>
      </c>
      <c r="N44" s="3">
        <v>133.46409192977728</v>
      </c>
      <c r="O44" s="13">
        <v>2013</v>
      </c>
      <c r="P44" s="3">
        <v>138.86332542231369</v>
      </c>
      <c r="Q44" s="3">
        <v>129.88463000787007</v>
      </c>
      <c r="R44" s="3">
        <v>129.10163971693939</v>
      </c>
      <c r="S44" s="3">
        <v>130.66294780031956</v>
      </c>
      <c r="T44" s="3">
        <v>134.33783814717629</v>
      </c>
      <c r="U44" s="3">
        <v>129.56908241265737</v>
      </c>
      <c r="V44" s="3">
        <v>131.91043707403878</v>
      </c>
      <c r="W44" s="3">
        <v>122.31919693261119</v>
      </c>
      <c r="X44" s="3">
        <v>137.57518405543107</v>
      </c>
      <c r="Y44" s="3">
        <v>117.43670818528736</v>
      </c>
      <c r="Z44" s="3">
        <v>135.55811716350101</v>
      </c>
      <c r="AA44" s="3">
        <v>129.966582934304</v>
      </c>
      <c r="AB44" s="3">
        <v>131.5639430588943</v>
      </c>
    </row>
    <row r="45" spans="1:62" x14ac:dyDescent="0.25">
      <c r="A45" s="13">
        <v>2014</v>
      </c>
      <c r="B45" s="3">
        <v>137.73398299688978</v>
      </c>
      <c r="C45" s="3">
        <v>133.1995104068528</v>
      </c>
      <c r="D45" s="3">
        <v>134.60352985381567</v>
      </c>
      <c r="E45" s="3">
        <v>138.25955474274517</v>
      </c>
      <c r="F45" s="3">
        <v>144.46672381540975</v>
      </c>
      <c r="G45" s="3">
        <v>124.09529395803968</v>
      </c>
      <c r="H45" s="3">
        <v>130.87208742993127</v>
      </c>
      <c r="I45" s="3">
        <v>139.65488554193618</v>
      </c>
      <c r="J45" s="3">
        <v>138.59070684861896</v>
      </c>
      <c r="K45" s="3">
        <v>136.90594884773199</v>
      </c>
      <c r="L45" s="3">
        <v>137.05676620563537</v>
      </c>
      <c r="M45" s="3">
        <v>134.7884483706824</v>
      </c>
      <c r="N45" s="3">
        <v>136.80069422802171</v>
      </c>
      <c r="O45" s="13">
        <v>2014</v>
      </c>
      <c r="P45" s="3">
        <v>143.30695183582773</v>
      </c>
      <c r="Q45" s="3">
        <v>134.30070742813766</v>
      </c>
      <c r="R45" s="3">
        <v>133.87840038646613</v>
      </c>
      <c r="S45" s="3">
        <v>134.58283623432914</v>
      </c>
      <c r="T45" s="3">
        <v>137.96495977715003</v>
      </c>
      <c r="U45" s="3">
        <v>129.05080608300673</v>
      </c>
      <c r="V45" s="3">
        <v>135.34010843796381</v>
      </c>
      <c r="W45" s="3">
        <v>120.60672817555464</v>
      </c>
      <c r="X45" s="3">
        <v>141.42728920898313</v>
      </c>
      <c r="Y45" s="3">
        <v>118.7285119753255</v>
      </c>
      <c r="Z45" s="3">
        <v>137.59148892095351</v>
      </c>
      <c r="AA45" s="3">
        <v>133.08578092472729</v>
      </c>
      <c r="AB45" s="3">
        <v>136.03711712289672</v>
      </c>
    </row>
    <row r="46" spans="1:62" x14ac:dyDescent="0.25">
      <c r="A46" s="13">
        <v>2015</v>
      </c>
      <c r="B46" s="3">
        <v>141.45280053780579</v>
      </c>
      <c r="C46" s="3">
        <v>136.66269767743097</v>
      </c>
      <c r="D46" s="3">
        <v>138.64163574943015</v>
      </c>
      <c r="E46" s="3">
        <v>141.71604361131378</v>
      </c>
      <c r="F46" s="3">
        <v>148.07839191079498</v>
      </c>
      <c r="G46" s="3">
        <v>126.20491395532633</v>
      </c>
      <c r="H46" s="3">
        <v>133.09691291624009</v>
      </c>
      <c r="I46" s="3">
        <v>143.28591256602652</v>
      </c>
      <c r="J46" s="3">
        <v>141.2239302787427</v>
      </c>
      <c r="K46" s="3">
        <v>139.23334997814342</v>
      </c>
      <c r="L46" s="3">
        <v>139.11261769871987</v>
      </c>
      <c r="M46" s="3">
        <v>138.83210182180287</v>
      </c>
      <c r="N46" s="3">
        <v>141.86231991445851</v>
      </c>
      <c r="O46" s="13">
        <v>2015</v>
      </c>
      <c r="P46" s="3">
        <v>148.60930905375335</v>
      </c>
      <c r="Q46" s="3">
        <v>137.52392440641296</v>
      </c>
      <c r="R46" s="3">
        <v>137.35923879651426</v>
      </c>
      <c r="S46" s="3">
        <v>137.00532728654707</v>
      </c>
      <c r="T46" s="3">
        <v>141.55204873135594</v>
      </c>
      <c r="U46" s="3">
        <v>132.14802542899889</v>
      </c>
      <c r="V46" s="3">
        <v>138.45293093203696</v>
      </c>
      <c r="W46" s="3">
        <v>126.15463767163016</v>
      </c>
      <c r="X46" s="3">
        <v>145.67010788525263</v>
      </c>
      <c r="Y46" s="3">
        <v>121.10308221483201</v>
      </c>
      <c r="Z46" s="3">
        <v>142.26959954426593</v>
      </c>
      <c r="AA46" s="3">
        <v>136.41292544784545</v>
      </c>
      <c r="AB46" s="3">
        <v>140.2542677537065</v>
      </c>
    </row>
    <row r="47" spans="1:62" x14ac:dyDescent="0.25">
      <c r="A47" s="13">
        <v>2016</v>
      </c>
      <c r="B47" s="3">
        <v>144.84766775071313</v>
      </c>
      <c r="C47" s="3">
        <v>137.89466189844509</v>
      </c>
      <c r="D47" s="3">
        <v>142.66157212306709</v>
      </c>
      <c r="E47" s="3">
        <v>145.54237678881924</v>
      </c>
      <c r="F47" s="3">
        <v>150.89188135710006</v>
      </c>
      <c r="G47" s="3">
        <v>127.84557783674556</v>
      </c>
      <c r="H47" s="3">
        <v>136.95672339081105</v>
      </c>
      <c r="I47" s="3">
        <v>147.01134629274321</v>
      </c>
      <c r="J47" s="3">
        <v>145.64230190526675</v>
      </c>
      <c r="K47" s="3">
        <v>143.41035047748773</v>
      </c>
      <c r="L47" s="3">
        <v>140.92108172880322</v>
      </c>
      <c r="M47" s="3">
        <v>142.85823277463513</v>
      </c>
      <c r="N47" s="3">
        <f>N46*(1+N25/100)</f>
        <v>144.69956631274769</v>
      </c>
      <c r="O47" s="13">
        <v>2016</v>
      </c>
      <c r="P47" s="3">
        <v>151.87871385293593</v>
      </c>
      <c r="Q47" s="3">
        <v>140.96202251657328</v>
      </c>
      <c r="R47" s="3">
        <v>140.65586052763061</v>
      </c>
      <c r="S47" s="3">
        <v>140.56746579599729</v>
      </c>
      <c r="T47" s="3">
        <v>143.96119285898448</v>
      </c>
      <c r="U47" s="3">
        <v>135.31957803929487</v>
      </c>
      <c r="V47" s="3">
        <v>141.49930024567311</v>
      </c>
      <c r="W47" s="3">
        <v>125.01924593258548</v>
      </c>
      <c r="X47" s="3">
        <v>149.45753069026921</v>
      </c>
      <c r="Y47" s="3">
        <v>123.40404077691382</v>
      </c>
      <c r="Z47" s="3">
        <v>144.4036435374299</v>
      </c>
      <c r="AA47" s="3">
        <v>139.27759688225021</v>
      </c>
      <c r="AB47" s="3">
        <v>143.5</v>
      </c>
      <c r="AC47" s="3"/>
      <c r="AD47" s="20"/>
      <c r="AE47" s="20"/>
      <c r="AF47" s="20"/>
    </row>
    <row r="48" spans="1:62" x14ac:dyDescent="0.25">
      <c r="A48" s="13">
        <v>2017</v>
      </c>
      <c r="B48" s="3">
        <v>148.32401177673026</v>
      </c>
      <c r="C48" s="3">
        <v>139.41150317932798</v>
      </c>
      <c r="D48" s="3">
        <v>146.08544985402071</v>
      </c>
      <c r="E48" s="3">
        <v>149.03539383175089</v>
      </c>
      <c r="F48" s="3">
        <v>154.81507027238467</v>
      </c>
      <c r="G48" s="3">
        <v>130.01895265997021</v>
      </c>
      <c r="H48" s="3">
        <v>139.42194441184566</v>
      </c>
      <c r="I48" s="3">
        <v>149.3635278334271</v>
      </c>
      <c r="J48" s="3">
        <v>145.20537499955094</v>
      </c>
      <c r="K48" s="3">
        <v>145.41809538417255</v>
      </c>
      <c r="L48" s="3">
        <v>143.03489795473524</v>
      </c>
      <c r="M48" s="3">
        <v>146.71540505955025</v>
      </c>
      <c r="N48" s="3">
        <v>150.19814983263211</v>
      </c>
      <c r="O48" s="13">
        <v>2017</v>
      </c>
      <c r="P48" s="3">
        <v>155.67568169925931</v>
      </c>
      <c r="Q48" s="3">
        <v>144.76799712452075</v>
      </c>
      <c r="R48" s="3">
        <v>144.31291290134899</v>
      </c>
      <c r="S48" s="3">
        <v>144.78448976987721</v>
      </c>
      <c r="T48" s="3">
        <v>146.98437790902312</v>
      </c>
      <c r="U48" s="3">
        <v>135.31957803929487</v>
      </c>
      <c r="V48" s="3">
        <v>145.03678275181494</v>
      </c>
      <c r="W48" s="3">
        <v>130.6451119995518</v>
      </c>
      <c r="X48" s="3">
        <v>152.89505389614538</v>
      </c>
      <c r="Y48" s="3">
        <v>123.40404077691382</v>
      </c>
      <c r="Z48" s="3">
        <v>148.8801564870902</v>
      </c>
      <c r="AA48" s="3">
        <v>141.92387122301295</v>
      </c>
      <c r="AB48" s="3">
        <v>147.35407904166684</v>
      </c>
    </row>
    <row r="49" spans="1:62" x14ac:dyDescent="0.25">
      <c r="A49" s="13">
        <v>2018</v>
      </c>
      <c r="B49" s="3">
        <v>152.77373213003216</v>
      </c>
      <c r="C49" s="3">
        <v>141.22385272065924</v>
      </c>
      <c r="D49" s="3">
        <v>153.53326472298059</v>
      </c>
      <c r="E49" s="3"/>
      <c r="F49" s="3">
        <v>159.5</v>
      </c>
      <c r="G49" s="3">
        <v>131.31914218656991</v>
      </c>
      <c r="H49" s="3">
        <v>143.18633691096548</v>
      </c>
      <c r="I49" s="3">
        <v>151.90270780659534</v>
      </c>
      <c r="J49" s="3">
        <v>148.10948249954197</v>
      </c>
      <c r="K49" s="3">
        <v>149.48980205492938</v>
      </c>
      <c r="L49" s="3">
        <v>149.18539856678885</v>
      </c>
      <c r="M49" s="3">
        <v>150.38329018603901</v>
      </c>
      <c r="N49" s="3">
        <v>153.20211282928474</v>
      </c>
      <c r="O49" s="13">
        <v>2018</v>
      </c>
      <c r="P49" s="3">
        <v>161.9027089672297</v>
      </c>
      <c r="Q49" s="3">
        <v>149.25580503538089</v>
      </c>
      <c r="R49" s="3">
        <v>149.21955193999486</v>
      </c>
      <c r="S49" s="3">
        <v>148.40410201412413</v>
      </c>
      <c r="T49" s="3">
        <v>150.06745081529118</v>
      </c>
      <c r="U49" s="3">
        <v>135.31957803929487</v>
      </c>
      <c r="V49" s="3">
        <v>148.37220425720596</v>
      </c>
      <c r="W49" s="3">
        <v>129.46930599155584</v>
      </c>
      <c r="X49" s="3">
        <v>157.02322035134131</v>
      </c>
      <c r="Y49" s="3">
        <v>122.42413213264372</v>
      </c>
      <c r="Z49" s="3">
        <v>150.66671836493529</v>
      </c>
      <c r="AA49" s="3">
        <v>144.5</v>
      </c>
      <c r="AB49" s="3">
        <v>153.69999999999999</v>
      </c>
    </row>
    <row r="50" spans="1:62" x14ac:dyDescent="0.25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0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62" x14ac:dyDescent="0.25">
      <c r="A51" s="17" t="s">
        <v>28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7" t="s">
        <v>28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62" x14ac:dyDescent="0.25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62" x14ac:dyDescent="0.25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0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62" hidden="1" x14ac:dyDescent="0.25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0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62" hidden="1" x14ac:dyDescent="0.25">
      <c r="A55" s="13">
        <v>2008</v>
      </c>
      <c r="B55" s="3">
        <v>100</v>
      </c>
      <c r="C55" s="3">
        <v>100</v>
      </c>
      <c r="D55" s="3">
        <v>100</v>
      </c>
      <c r="E55" s="3">
        <v>100</v>
      </c>
      <c r="F55" s="3">
        <v>100</v>
      </c>
      <c r="G55" s="3">
        <v>100</v>
      </c>
      <c r="H55" s="3">
        <v>100</v>
      </c>
      <c r="I55" s="3">
        <v>100</v>
      </c>
      <c r="J55" s="3">
        <v>100</v>
      </c>
      <c r="K55" s="3">
        <v>100</v>
      </c>
      <c r="L55" s="3">
        <v>100</v>
      </c>
      <c r="M55" s="3">
        <v>100</v>
      </c>
      <c r="N55" s="3">
        <v>100</v>
      </c>
      <c r="O55" s="13">
        <v>2008</v>
      </c>
      <c r="P55" s="3">
        <v>100</v>
      </c>
      <c r="Q55" s="3">
        <v>100</v>
      </c>
      <c r="R55" s="3">
        <v>100</v>
      </c>
      <c r="S55" s="3">
        <v>100</v>
      </c>
      <c r="T55" s="3">
        <v>100</v>
      </c>
      <c r="U55" s="3">
        <v>100</v>
      </c>
      <c r="V55" s="3">
        <v>100</v>
      </c>
      <c r="W55" s="3">
        <v>100</v>
      </c>
      <c r="X55" s="3">
        <v>100</v>
      </c>
      <c r="Y55" s="3">
        <v>100</v>
      </c>
      <c r="Z55" s="3">
        <v>100</v>
      </c>
      <c r="AA55" s="3">
        <v>100</v>
      </c>
      <c r="AB55" s="3">
        <v>100</v>
      </c>
    </row>
    <row r="56" spans="1:62" hidden="1" x14ac:dyDescent="0.25">
      <c r="A56" s="13">
        <v>2009</v>
      </c>
      <c r="B56" s="3">
        <v>102.60000000000001</v>
      </c>
      <c r="C56" s="3">
        <v>102.1</v>
      </c>
      <c r="D56" s="3">
        <v>102.49999999999999</v>
      </c>
      <c r="E56" s="3">
        <v>101.69999999999999</v>
      </c>
      <c r="F56" s="3">
        <v>102.8</v>
      </c>
      <c r="G56" s="3">
        <v>101.69999999999999</v>
      </c>
      <c r="H56" s="3">
        <v>101.2</v>
      </c>
      <c r="I56" s="3">
        <v>101.4</v>
      </c>
      <c r="J56" s="3">
        <v>103.69999999999999</v>
      </c>
      <c r="K56" s="3">
        <v>101.69999999999999</v>
      </c>
      <c r="L56" s="3">
        <v>101.49999999999999</v>
      </c>
      <c r="M56" s="3">
        <v>102.2</v>
      </c>
      <c r="N56" s="3">
        <v>102.69999999999999</v>
      </c>
      <c r="O56" s="13">
        <v>2009</v>
      </c>
      <c r="P56" s="3">
        <v>103.60000000000001</v>
      </c>
      <c r="Q56" s="3">
        <v>103.89999999999999</v>
      </c>
      <c r="R56" s="3">
        <v>103.8</v>
      </c>
      <c r="S56" s="3">
        <v>104</v>
      </c>
      <c r="T56" s="3">
        <v>103.2</v>
      </c>
      <c r="U56" s="3">
        <v>103.4</v>
      </c>
      <c r="V56" s="3">
        <v>102</v>
      </c>
      <c r="W56" s="3">
        <v>100.89999999999999</v>
      </c>
      <c r="X56" s="3">
        <v>102.3</v>
      </c>
      <c r="Y56" s="3">
        <v>101.69999999999999</v>
      </c>
      <c r="Z56" s="3">
        <v>102.1</v>
      </c>
      <c r="AA56" s="3">
        <v>101.2</v>
      </c>
      <c r="AB56" s="3">
        <v>102.67804347826086</v>
      </c>
      <c r="AC56" s="1"/>
      <c r="AD56" s="1"/>
      <c r="AE56" s="1"/>
      <c r="AF56" s="1"/>
      <c r="AG56" s="1"/>
      <c r="AH56" s="1"/>
      <c r="AI56" s="14"/>
      <c r="AJ56" s="14"/>
      <c r="AK56" s="14"/>
      <c r="AL56" s="14"/>
      <c r="AM56" s="14"/>
      <c r="AN56" s="14"/>
      <c r="AO56" s="15"/>
      <c r="AP56" s="1"/>
      <c r="AQ56" s="1"/>
      <c r="AR56" s="1"/>
      <c r="AS56" s="1"/>
      <c r="AT56" s="1"/>
      <c r="AU56" s="1"/>
      <c r="AV56" s="1"/>
      <c r="AW56" s="1"/>
      <c r="AX56" s="14"/>
      <c r="AY56" s="16"/>
      <c r="AZ56" s="14"/>
      <c r="BA56" s="14"/>
      <c r="BB56" s="1"/>
      <c r="BC56" s="1"/>
      <c r="BD56" s="1"/>
      <c r="BE56" s="1"/>
      <c r="BF56" s="1"/>
      <c r="BG56" s="1"/>
      <c r="BH56" s="1"/>
      <c r="BI56" s="1"/>
      <c r="BJ56" s="1"/>
    </row>
    <row r="57" spans="1:62" hidden="1" x14ac:dyDescent="0.25">
      <c r="A57" s="13">
        <v>2010</v>
      </c>
      <c r="B57" s="3">
        <v>104.44680000000002</v>
      </c>
      <c r="C57" s="3">
        <v>103.5294</v>
      </c>
      <c r="D57" s="3">
        <v>105.16499999999999</v>
      </c>
      <c r="E57" s="3">
        <v>104.3442</v>
      </c>
      <c r="F57" s="3">
        <v>105.06160000000003</v>
      </c>
      <c r="G57" s="3">
        <v>102.71699999999998</v>
      </c>
      <c r="H57" s="3">
        <v>103.62880000000001</v>
      </c>
      <c r="I57" s="3">
        <v>103.42800000000001</v>
      </c>
      <c r="J57" s="3">
        <v>108.2628</v>
      </c>
      <c r="K57" s="3">
        <v>104.24249999999999</v>
      </c>
      <c r="L57" s="3">
        <v>103.124</v>
      </c>
      <c r="M57" s="3">
        <v>103.93739999999998</v>
      </c>
      <c r="N57" s="3">
        <v>104.75400000000002</v>
      </c>
      <c r="O57" s="13">
        <v>2010</v>
      </c>
      <c r="P57" s="3">
        <v>104.32519999999998</v>
      </c>
      <c r="Q57" s="3">
        <v>104.73119999999997</v>
      </c>
      <c r="R57" s="3">
        <v>104.2152</v>
      </c>
      <c r="S57" s="3">
        <v>105.664</v>
      </c>
      <c r="T57" s="3">
        <v>104.4384</v>
      </c>
      <c r="U57" s="3">
        <v>105.6748</v>
      </c>
      <c r="V57" s="3">
        <v>104.244</v>
      </c>
      <c r="W57" s="3">
        <v>101.90899999999998</v>
      </c>
      <c r="X57" s="3">
        <v>105.1644</v>
      </c>
      <c r="Y57" s="3">
        <v>102.9204</v>
      </c>
      <c r="Z57" s="3">
        <v>104.24409999999997</v>
      </c>
      <c r="AA57" s="3">
        <v>103.52759999999999</v>
      </c>
      <c r="AB57" s="3">
        <v>105.98630747252749</v>
      </c>
    </row>
    <row r="58" spans="1:62" hidden="1" x14ac:dyDescent="0.25">
      <c r="A58" s="13">
        <v>2011</v>
      </c>
      <c r="B58" s="3">
        <v>106.53573600000001</v>
      </c>
      <c r="C58" s="3">
        <v>103.73645879999999</v>
      </c>
      <c r="D58" s="3">
        <v>107.89929000000001</v>
      </c>
      <c r="E58" s="3">
        <v>107.2658376</v>
      </c>
      <c r="F58" s="3">
        <v>107.16283200000001</v>
      </c>
      <c r="G58" s="3">
        <v>103.53873600000001</v>
      </c>
      <c r="H58" s="3">
        <v>105.59774719999999</v>
      </c>
      <c r="I58" s="3">
        <v>106.01369999999999</v>
      </c>
      <c r="J58" s="3">
        <v>108.69585119999998</v>
      </c>
      <c r="K58" s="3">
        <v>106.43159249999998</v>
      </c>
      <c r="L58" s="3">
        <v>105.70209999999997</v>
      </c>
      <c r="M58" s="3">
        <v>106.22402279999999</v>
      </c>
      <c r="N58" s="3">
        <v>106.639572</v>
      </c>
      <c r="O58" s="13">
        <v>2011</v>
      </c>
      <c r="P58" s="3">
        <v>105.99440319999998</v>
      </c>
      <c r="Q58" s="3">
        <v>106.72109279999998</v>
      </c>
      <c r="R58" s="3">
        <v>105.8826432</v>
      </c>
      <c r="S58" s="3">
        <v>108.19993599999999</v>
      </c>
      <c r="T58" s="3">
        <v>106.6316064</v>
      </c>
      <c r="U58" s="3">
        <v>106.52019840000003</v>
      </c>
      <c r="V58" s="3">
        <v>106.64161199999999</v>
      </c>
      <c r="W58" s="3">
        <v>106.80063200000001</v>
      </c>
      <c r="X58" s="3">
        <v>107.68834560000001</v>
      </c>
      <c r="Y58" s="3">
        <v>103.12624079999999</v>
      </c>
      <c r="Z58" s="3">
        <v>106.53747019999997</v>
      </c>
      <c r="AA58" s="3">
        <v>106.0122624</v>
      </c>
      <c r="AB58" s="3">
        <v>108.95392408175823</v>
      </c>
    </row>
    <row r="59" spans="1:62" hidden="1" x14ac:dyDescent="0.25">
      <c r="A59" s="13">
        <v>2012</v>
      </c>
      <c r="B59" s="3">
        <v>109.41220087200001</v>
      </c>
      <c r="C59" s="3">
        <v>106.32987026999999</v>
      </c>
      <c r="D59" s="3">
        <v>110.48887296000001</v>
      </c>
      <c r="E59" s="3">
        <v>110.48381272799999</v>
      </c>
      <c r="F59" s="3">
        <v>110.270554128</v>
      </c>
      <c r="G59" s="3">
        <v>104.26350715199999</v>
      </c>
      <c r="H59" s="3">
        <v>108.44888637439998</v>
      </c>
      <c r="I59" s="3">
        <v>109.72417949999998</v>
      </c>
      <c r="J59" s="3">
        <v>110.86976822399997</v>
      </c>
      <c r="K59" s="3">
        <v>109.41167709</v>
      </c>
      <c r="L59" s="3">
        <v>107.92184409999996</v>
      </c>
      <c r="M59" s="3">
        <v>108.66717532439998</v>
      </c>
      <c r="N59" s="3">
        <v>109.83875916000001</v>
      </c>
      <c r="O59" s="13">
        <v>2012</v>
      </c>
      <c r="P59" s="3">
        <v>109.49221850559996</v>
      </c>
      <c r="Q59" s="3">
        <v>109.06895684159998</v>
      </c>
      <c r="R59" s="3">
        <v>108.42382663679999</v>
      </c>
      <c r="S59" s="3">
        <v>110.25573478399997</v>
      </c>
      <c r="T59" s="3">
        <v>109.4040281664</v>
      </c>
      <c r="U59" s="3">
        <v>109.18320336000001</v>
      </c>
      <c r="V59" s="3">
        <v>108.77444423999998</v>
      </c>
      <c r="W59" s="3">
        <v>105.19862252</v>
      </c>
      <c r="X59" s="3">
        <v>110.81130762239999</v>
      </c>
      <c r="Y59" s="3">
        <v>103.95125072639999</v>
      </c>
      <c r="Z59" s="3">
        <v>108.13553225299997</v>
      </c>
      <c r="AA59" s="3">
        <v>107.49643407359999</v>
      </c>
      <c r="AB59" s="3">
        <v>111.45986433563868</v>
      </c>
    </row>
    <row r="60" spans="1:62" hidden="1" x14ac:dyDescent="0.25">
      <c r="A60" s="13">
        <v>2013</v>
      </c>
      <c r="B60" s="3">
        <v>112.36633029554399</v>
      </c>
      <c r="C60" s="3">
        <v>108.24380793485997</v>
      </c>
      <c r="D60" s="3">
        <v>114.13500576768001</v>
      </c>
      <c r="E60" s="3">
        <v>113.24590804619996</v>
      </c>
      <c r="F60" s="3">
        <v>113.0273179812</v>
      </c>
      <c r="G60" s="3">
        <v>105.61893274497598</v>
      </c>
      <c r="H60" s="3">
        <v>110.72631298826239</v>
      </c>
      <c r="I60" s="3">
        <v>112.35755980799998</v>
      </c>
      <c r="J60" s="3">
        <v>114.75021011183995</v>
      </c>
      <c r="K60" s="3">
        <v>112.14696901724999</v>
      </c>
      <c r="L60" s="3">
        <v>110.61989020249996</v>
      </c>
      <c r="M60" s="3">
        <v>112.25319211010518</v>
      </c>
      <c r="N60" s="3">
        <v>112.69456689816002</v>
      </c>
      <c r="O60" s="13">
        <v>2013</v>
      </c>
      <c r="P60" s="3">
        <v>112.88647727927355</v>
      </c>
      <c r="Q60" s="3">
        <v>111.90474971948157</v>
      </c>
      <c r="R60" s="3">
        <v>111.24284612935679</v>
      </c>
      <c r="S60" s="3">
        <v>113.23263962316797</v>
      </c>
      <c r="T60" s="3">
        <v>113.0143610958912</v>
      </c>
      <c r="U60" s="3">
        <v>112.13114985072001</v>
      </c>
      <c r="V60" s="3">
        <v>111.16748201327999</v>
      </c>
      <c r="W60" s="3">
        <v>110.56375226852001</v>
      </c>
      <c r="X60" s="3">
        <v>113.80321292820477</v>
      </c>
      <c r="Y60" s="3">
        <v>104.99076323366401</v>
      </c>
      <c r="Z60" s="3">
        <v>111.16332715608397</v>
      </c>
      <c r="AA60" s="3">
        <v>110.72132709580799</v>
      </c>
      <c r="AB60" s="3">
        <v>114.69220040137218</v>
      </c>
    </row>
    <row r="61" spans="1:62" hidden="1" x14ac:dyDescent="0.25">
      <c r="A61" s="13">
        <v>2014</v>
      </c>
      <c r="B61" s="3">
        <v>115.84968653470584</v>
      </c>
      <c r="C61" s="3">
        <v>110.84165932529662</v>
      </c>
      <c r="D61" s="3">
        <v>117.55905594071041</v>
      </c>
      <c r="E61" s="3">
        <v>116.41679347149356</v>
      </c>
      <c r="F61" s="3">
        <v>116.64419215659838</v>
      </c>
      <c r="G61" s="3">
        <v>107.20321673615061</v>
      </c>
      <c r="H61" s="3">
        <v>114.26955500388678</v>
      </c>
      <c r="I61" s="3">
        <v>114.15528076492798</v>
      </c>
      <c r="J61" s="3">
        <v>116.58621347362939</v>
      </c>
      <c r="K61" s="3">
        <v>115.73567202580199</v>
      </c>
      <c r="L61" s="3">
        <v>112.83228800654996</v>
      </c>
      <c r="M61" s="3">
        <v>115.73304106551841</v>
      </c>
      <c r="N61" s="3">
        <v>115.51193107061401</v>
      </c>
      <c r="O61" s="13">
        <v>2014</v>
      </c>
      <c r="P61" s="3">
        <v>116.49884455221031</v>
      </c>
      <c r="Q61" s="3">
        <v>115.70951120994395</v>
      </c>
      <c r="R61" s="3">
        <v>115.35883143614298</v>
      </c>
      <c r="S61" s="3">
        <v>116.629618811863</v>
      </c>
      <c r="T61" s="3">
        <v>116.06574884548024</v>
      </c>
      <c r="U61" s="3">
        <v>111.68262525131712</v>
      </c>
      <c r="V61" s="3">
        <v>114.05783654562529</v>
      </c>
      <c r="W61" s="3">
        <v>109.01585973676072</v>
      </c>
      <c r="X61" s="3">
        <v>116.98970289019451</v>
      </c>
      <c r="Y61" s="3">
        <v>106.14566162923428</v>
      </c>
      <c r="Z61" s="3">
        <v>112.83077706342522</v>
      </c>
      <c r="AA61" s="3">
        <v>113.37863894610737</v>
      </c>
      <c r="AB61" s="3">
        <v>118.59173521501884</v>
      </c>
    </row>
    <row r="62" spans="1:62" hidden="1" x14ac:dyDescent="0.25">
      <c r="A62" s="13">
        <v>2015</v>
      </c>
      <c r="B62" s="3">
        <v>118.97762807114287</v>
      </c>
      <c r="C62" s="3">
        <v>113.72354246775433</v>
      </c>
      <c r="D62" s="3">
        <v>121.08582761893175</v>
      </c>
      <c r="E62" s="3">
        <v>119.32721330828089</v>
      </c>
      <c r="F62" s="3">
        <v>119.56029696051334</v>
      </c>
      <c r="G62" s="3">
        <v>109.02567142066515</v>
      </c>
      <c r="H62" s="3">
        <v>116.21213743895285</v>
      </c>
      <c r="I62" s="3">
        <v>117.1233180648161</v>
      </c>
      <c r="J62" s="3">
        <v>118.80135152962832</v>
      </c>
      <c r="K62" s="3">
        <v>117.70317845024061</v>
      </c>
      <c r="L62" s="3">
        <v>114.52477232664819</v>
      </c>
      <c r="M62" s="3">
        <v>119.20503229748395</v>
      </c>
      <c r="N62" s="3">
        <v>119.78587252022672</v>
      </c>
      <c r="O62" s="13">
        <v>2015</v>
      </c>
      <c r="P62" s="3">
        <v>120.80930180064206</v>
      </c>
      <c r="Q62" s="3">
        <v>118.48653947898259</v>
      </c>
      <c r="R62" s="3">
        <v>118.35816105348272</v>
      </c>
      <c r="S62" s="3">
        <v>118.72895195047654</v>
      </c>
      <c r="T62" s="3">
        <v>119.08345831546274</v>
      </c>
      <c r="U62" s="3">
        <v>114.36300825734872</v>
      </c>
      <c r="V62" s="3">
        <v>116.68116678617466</v>
      </c>
      <c r="W62" s="3">
        <v>114.03058928465171</v>
      </c>
      <c r="X62" s="3">
        <v>120.49939397690035</v>
      </c>
      <c r="Y62" s="3">
        <v>108.26857486181898</v>
      </c>
      <c r="Z62" s="3">
        <v>116.66702348358167</v>
      </c>
      <c r="AA62" s="3">
        <v>116.21310491976004</v>
      </c>
      <c r="AB62" s="3">
        <v>122.26807900668442</v>
      </c>
    </row>
    <row r="63" spans="1:62" hidden="1" x14ac:dyDescent="0.25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0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62" hidden="1" x14ac:dyDescent="0.25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0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0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5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0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5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0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5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0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5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0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5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0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5">
      <c r="A71" s="18"/>
      <c r="O71" s="18"/>
    </row>
    <row r="72" spans="1:28" x14ac:dyDescent="0.25">
      <c r="A72" s="18"/>
      <c r="O72" s="18"/>
    </row>
  </sheetData>
  <sortState columnSort="1" ref="C1:AB184">
    <sortCondition ref="C3:AB3"/>
  </sortState>
  <customSheetViews>
    <customSheetView guid="{EB4EFA4B-D8BC-4A87-8BC8-CAE5014586F5}" showPageBreaks="1" printArea="1" showRuler="0">
      <pane xSplit="1" ySplit="3" topLeftCell="B80" activePane="bottomRight" state="frozen"/>
      <selection pane="bottomRight" activeCell="E89" sqref="E89"/>
      <rowBreaks count="4" manualBreakCount="4">
        <brk id="20" max="13" man="1"/>
        <brk id="41" max="13" man="1"/>
        <brk id="71" max="13" man="1"/>
        <brk id="105" max="13" man="1"/>
      </rowBreaks>
      <pageMargins left="0.78740157480314965" right="0.78740157480314965" top="0.98425196850393704" bottom="0.98425196850393704" header="0.51181102362204722" footer="0.51181102362204722"/>
      <pageSetup paperSize="9" scale="98" fitToHeight="5" orientation="landscape" r:id="rId1"/>
      <headerFooter alignWithMargins="0"/>
    </customSheetView>
    <customSheetView guid="{49884F58-875B-4776-B5CF-8E501DAEFF27}" showPageBreaks="1" printArea="1" showRuler="0">
      <pane xSplit="1" ySplit="3" topLeftCell="B4" activePane="bottomRight" state="frozen"/>
      <selection pane="bottomRight" activeCell="G21" sqref="G21"/>
      <rowBreaks count="3" manualBreakCount="3">
        <brk id="20" max="13" man="1"/>
        <brk id="41" max="13" man="1"/>
        <brk id="71" max="27" man="1"/>
      </rowBreaks>
      <pageMargins left="0.78740157480314965" right="0.78740157480314965" top="0.98425196850393704" bottom="0.98425196850393704" header="0.51181102362204722" footer="0.51181102362204722"/>
      <pageSetup paperSize="9" scale="98" fitToHeight="5" orientation="landscape" r:id="rId2"/>
      <headerFooter alignWithMargins="0"/>
    </customSheetView>
    <customSheetView guid="{39D687BB-BC5E-47C2-B14E-AEF054E43EEB}" hiddenColumns="1" showRuler="0">
      <pane xSplit="1" ySplit="3" topLeftCell="B4" activePane="bottomRight" state="frozen"/>
      <selection pane="bottomRight" activeCell="L18" sqref="L18"/>
      <rowBreaks count="4" manualBreakCount="4">
        <brk id="20" max="13" man="1"/>
        <brk id="41" max="13" man="1"/>
        <brk id="71" max="13" man="1"/>
        <brk id="105" max="13" man="1"/>
      </rowBreaks>
      <pageMargins left="0.78740157480314965" right="0.78740157480314965" top="0.98425196850393704" bottom="0.98425196850393704" header="0.51181102362204722" footer="0.51181102362204722"/>
      <pageSetup paperSize="9" scale="98" fitToHeight="5" orientation="landscape" r:id="rId3"/>
      <headerFooter alignWithMargins="0"/>
    </customSheetView>
    <customSheetView guid="{DE86A8BD-DB88-40C3-B91F-B1B9B8B1F376}" hiddenColumns="1" showRuler="0">
      <pane xSplit="1" ySplit="3" topLeftCell="B4" activePane="bottomRight" state="frozen"/>
      <selection pane="bottomRight" activeCell="H17" sqref="H17"/>
      <rowBreaks count="2" manualBreakCount="2">
        <brk id="20" max="13" man="1"/>
        <brk id="41" max="13" man="1"/>
      </rowBreaks>
      <pageMargins left="0.78740157480314965" right="0.78740157480314965" top="0.98425196850393704" bottom="0.98425196850393704" header="0.51181102362204722" footer="0.51181102362204722"/>
      <pageSetup paperSize="9" scale="98" fitToHeight="5" orientation="landscape" r:id="rId4"/>
      <headerFooter alignWithMargins="0"/>
    </customSheetView>
    <customSheetView guid="{C6921108-6945-4305-8E84-1C808BE6DCA5}" showPageBreaks="1" printArea="1" hiddenColumns="1" showRuler="0">
      <pane xSplit="1" ySplit="3" topLeftCell="B4" activePane="bottomRight" state="frozen"/>
      <selection pane="bottomRight" activeCell="A4" sqref="A4:M18"/>
      <rowBreaks count="4" manualBreakCount="4">
        <brk id="20" max="13" man="1"/>
        <brk id="41" max="13" man="1"/>
        <brk id="71" max="13" man="1"/>
        <brk id="105" max="13" man="1"/>
      </rowBreaks>
      <pageMargins left="0.78740157480314965" right="0.78740157480314965" top="0.98425196850393704" bottom="0.98425196850393704" header="0.51181102362204722" footer="0.51181102362204722"/>
      <pageSetup paperSize="9" scale="98" fitToHeight="5" orientation="landscape" r:id="rId5"/>
      <headerFooter alignWithMargins="0"/>
    </customSheetView>
    <customSheetView guid="{419661EE-1665-45B9-B28A-A144C0B97BB6}" hiddenColumns="1" showRuler="0">
      <pane xSplit="1" ySplit="3" topLeftCell="B4" activePane="bottomRight" state="frozen"/>
      <selection pane="bottomRight" activeCell="J17" sqref="J17"/>
      <rowBreaks count="3" manualBreakCount="3">
        <brk id="20" max="13" man="1"/>
        <brk id="41" max="13" man="1"/>
        <brk id="71" max="13" man="1"/>
      </rowBreaks>
      <pageMargins left="0.78740157480314965" right="0.78740157480314965" top="0.98425196850393704" bottom="0.98425196850393704" header="0.51181102362204722" footer="0.51181102362204722"/>
      <pageSetup paperSize="9" scale="98" fitToHeight="5" orientation="landscape" r:id="rId6"/>
      <headerFooter alignWithMargins="0"/>
    </customSheetView>
    <customSheetView guid="{B1BDC2D1-C362-4622-AF99-DE6D5086DB27}" showPageBreaks="1" showRuler="0">
      <pane xSplit="1" ySplit="3" topLeftCell="B19" activePane="bottomRight" state="frozen"/>
      <selection pane="bottomRight" activeCell="D35" sqref="D35"/>
      <rowBreaks count="4" manualBreakCount="4">
        <brk id="19" max="13" man="1"/>
        <brk id="40" max="13" man="1"/>
        <brk id="61" max="13" man="1"/>
        <brk id="81" max="13" man="1"/>
      </rowBreaks>
      <pageMargins left="0.78740157480314965" right="0.78740157480314965" top="0.98425196850393704" bottom="0.98425196850393704" header="0.51181102362204722" footer="0.51181102362204722"/>
      <pageSetup paperSize="9" scale="98" fitToHeight="5" orientation="landscape" r:id="rId7"/>
      <headerFooter alignWithMargins="0"/>
    </customSheetView>
  </customSheetViews>
  <phoneticPr fontId="3" type="noConversion"/>
  <pageMargins left="0.78740157480314965" right="0.78740157480314965" top="0.98425196850393704" bottom="0.98425196850393704" header="0.51181102362204722" footer="0.51181102362204722"/>
  <pageSetup paperSize="9" scale="67" fitToWidth="0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Grundtabelle</vt:lpstr>
      <vt:lpstr>Tabelle1</vt:lpstr>
      <vt:lpstr>Grundtabelle!Druckbereich</vt:lpstr>
      <vt:lpstr>Grundtabelle!Drucktitel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Reinhard</cp:lastModifiedBy>
  <cp:lastPrinted>2019-07-11T09:18:37Z</cp:lastPrinted>
  <dcterms:created xsi:type="dcterms:W3CDTF">2009-12-06T13:06:48Z</dcterms:created>
  <dcterms:modified xsi:type="dcterms:W3CDTF">2019-07-11T09:35:50Z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-1271320359</vt:i4>
  </property>
  <property fmtid="{D5CDD505-2E9C-101B-9397-08002B2CF9AE}" pid="3" name="_EmailSubject">
    <vt:lpwstr>kjE nach Branchen 1998-2011_Gesamtdeutschland-neu (mit Abfallwirts.).xls</vt:lpwstr>
  </property>
  <property fmtid="{D5CDD505-2E9C-101B-9397-08002B2CF9AE}" pid="4" name="_AuthorEmail">
    <vt:lpwstr>Ruxandra-Sander@BOECKLER.DE</vt:lpwstr>
  </property>
  <property fmtid="{D5CDD505-2E9C-101B-9397-08002B2CF9AE}" pid="5" name="_AuthorEmailDisplayName">
    <vt:lpwstr>Ruxandra Sander</vt:lpwstr>
  </property>
  <property fmtid="{D5CDD505-2E9C-101B-9397-08002B2CF9AE}" pid="6" name="_ReviewingToolsShownOnce">
    <vt:lpwstr/>
  </property>
</Properties>
</file>