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<sst xmlns="http://schemas.openxmlformats.org/spreadsheetml/2006/main" count="15" uniqueCount="15">
  <si>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Tarifregelung</t>
  </si>
  <si>
    <t>Ost</t>
  </si>
  <si>
    <t>West</t>
  </si>
  <si>
    <t>Gesamt</t>
  </si>
  <si>
    <t>Wochenarbeitszeit (Std.)</t>
  </si>
  <si>
    <t>Anteil der Beschäftigten (in %) mit:</t>
  </si>
  <si>
    <t>bis zu 35</t>
  </si>
  <si>
    <t>36 - 37</t>
  </si>
  <si>
    <t>37,5 - 38,5</t>
  </si>
  <si>
    <t>Jahresarbeitszeit (Std.)</t>
  </si>
  <si>
    <t>39 - 40 und mehr</t>
  </si>
  <si>
    <t>1 Endstufe.</t>
  </si>
  <si>
    <t>Quelle: WSI-Tarifarchiv     Stand: 31.12.2018</t>
  </si>
  <si>
    <t>3.1 Tarifliche Arbeitszeitdaten 2018</t>
  </si>
  <si>
    <r>
      <t>Urlaub (Arbeitstage)</t>
    </r>
    <r>
      <rPr>
        <vertAlign val="superscript"/>
        <sz val="11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</si>
</sst>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0"/>
      <name val="Arial"/>
      <family val="0"/>
    </font>
    <font>
      <b/>
      <sz val="13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2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right" indent="2"/>
    </xf>
    <xf numFmtId="165" fontId="3" fillId="0" borderId="0" xfId="0" applyNumberFormat="1" applyFont="1" applyAlignment="1">
      <alignment horizontal="right" indent="2"/>
    </xf>
    <xf numFmtId="0" fontId="2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:IV2"/>
    </sheetView>
  </sheetViews>
  <sheetFormatPr defaultColWidth="11.421875" defaultRowHeight="12.75"/>
  <cols>
    <col min="1" max="1" width="33.00390625" style="11" customWidth="1"/>
    <col min="2" max="4" width="14.140625" style="11" customWidth="1"/>
    <col min="5" max="16384" width="11.421875" style="11" customWidth="1"/>
  </cols>
  <sheetData>
    <row r="1" ht="17.25">
      <c r="A1" s="1" t="s">
        <v>13</v>
      </c>
    </row>
    <row r="2" ht="17.25">
      <c r="A2" s="1"/>
    </row>
    <row r="3" s="5" customFormat="1" ht="15">
      <c r="A3" s="14"/>
    </row>
    <row r="4" spans="1:4" ht="14.25">
      <c r="A4" s="2" t="s">
        <v>0</v>
      </c>
      <c r="B4" s="3" t="s">
        <v>2</v>
      </c>
      <c r="C4" s="3" t="s">
        <v>1</v>
      </c>
      <c r="D4" s="4" t="s">
        <v>3</v>
      </c>
    </row>
    <row r="5" spans="1:4" ht="14.25">
      <c r="A5" s="8"/>
      <c r="B5" s="9"/>
      <c r="C5" s="9"/>
      <c r="D5" s="9"/>
    </row>
    <row r="6" spans="1:7" ht="14.25">
      <c r="A6" s="5" t="s">
        <v>4</v>
      </c>
      <c r="B6" s="6">
        <v>37.5</v>
      </c>
      <c r="C6" s="6">
        <v>38.7</v>
      </c>
      <c r="D6" s="6">
        <v>37.7</v>
      </c>
      <c r="G6" s="6"/>
    </row>
    <row r="7" spans="1:4" ht="14.25">
      <c r="A7" s="5"/>
      <c r="B7" s="6"/>
      <c r="C7" s="6"/>
      <c r="D7" s="6"/>
    </row>
    <row r="8" spans="1:4" ht="14.25">
      <c r="A8" s="5" t="s">
        <v>5</v>
      </c>
      <c r="B8" s="6"/>
      <c r="C8" s="6"/>
      <c r="D8" s="6"/>
    </row>
    <row r="9" spans="1:7" ht="14.25">
      <c r="A9" s="5" t="s">
        <v>6</v>
      </c>
      <c r="B9" s="12">
        <v>24</v>
      </c>
      <c r="C9" s="12">
        <v>9.5</v>
      </c>
      <c r="D9" s="12">
        <v>21.6</v>
      </c>
      <c r="G9" s="12"/>
    </row>
    <row r="10" spans="1:4" ht="14.25">
      <c r="A10" s="5" t="s">
        <v>7</v>
      </c>
      <c r="B10" s="12">
        <f>2.9+0.4+4.9</f>
        <v>8.2</v>
      </c>
      <c r="C10" s="12">
        <f>0.9+0+3.9</f>
        <v>4.8</v>
      </c>
      <c r="D10" s="12">
        <f>2.6+0.4+4.8</f>
        <v>7.8</v>
      </c>
    </row>
    <row r="11" spans="1:4" ht="14.25">
      <c r="A11" s="5" t="s">
        <v>8</v>
      </c>
      <c r="B11" s="12">
        <f>14.1+7.1+12</f>
        <v>33.2</v>
      </c>
      <c r="C11" s="12">
        <f>0.6+25.2+4.2</f>
        <v>30</v>
      </c>
      <c r="D11" s="12">
        <f>11.9+10+10.8</f>
        <v>32.7</v>
      </c>
    </row>
    <row r="12" spans="1:4" ht="14.25">
      <c r="A12" s="5" t="s">
        <v>10</v>
      </c>
      <c r="B12" s="12">
        <f>24.6+1.3+8.1</f>
        <v>34</v>
      </c>
      <c r="C12" s="12">
        <f>14.2+0.7+40</f>
        <v>54.9</v>
      </c>
      <c r="D12" s="12">
        <f>22.9+1.2+13.2</f>
        <v>37.3</v>
      </c>
    </row>
    <row r="13" spans="1:4" ht="14.25">
      <c r="A13" s="5"/>
      <c r="B13" s="6"/>
      <c r="C13" s="12"/>
      <c r="D13" s="6"/>
    </row>
    <row r="14" spans="1:4" ht="16.5">
      <c r="A14" s="5" t="s">
        <v>14</v>
      </c>
      <c r="B14" s="12">
        <v>30</v>
      </c>
      <c r="C14" s="12">
        <v>29.6</v>
      </c>
      <c r="D14" s="12">
        <v>30</v>
      </c>
    </row>
    <row r="15" spans="1:4" ht="14.25">
      <c r="A15" s="5"/>
      <c r="B15" s="6"/>
      <c r="C15" s="6"/>
      <c r="D15" s="6"/>
    </row>
    <row r="16" spans="1:4" ht="14.25">
      <c r="A16" s="5" t="s">
        <v>9</v>
      </c>
      <c r="B16" s="13">
        <v>1649.1</v>
      </c>
      <c r="C16" s="13">
        <v>1704.3</v>
      </c>
      <c r="D16" s="13">
        <v>1658</v>
      </c>
    </row>
    <row r="17" spans="1:4" ht="14.25">
      <c r="A17" s="5"/>
      <c r="B17" s="7"/>
      <c r="C17" s="7"/>
      <c r="D17" s="7"/>
    </row>
    <row r="18" spans="1:4" ht="14.25">
      <c r="A18" s="5" t="s">
        <v>11</v>
      </c>
      <c r="B18" s="5"/>
      <c r="C18" s="5"/>
      <c r="D18" s="5"/>
    </row>
    <row r="19" spans="1:4" ht="14.25">
      <c r="A19" s="5"/>
      <c r="B19" s="5"/>
      <c r="C19" s="5"/>
      <c r="D19" s="5"/>
    </row>
    <row r="20" spans="1:4" ht="14.25">
      <c r="A20" s="5"/>
      <c r="B20" s="5"/>
      <c r="C20" s="5"/>
      <c r="D20" s="5"/>
    </row>
    <row r="21" spans="1:4" ht="14.25">
      <c r="A21" s="10" t="s">
        <v>12</v>
      </c>
      <c r="B21" s="5"/>
      <c r="C21" s="5"/>
      <c r="D21" s="5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Hans-Böckler-Stiftung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Reinhard-Bispinck</dc:creator>
  <cp:keywords/>
  <dc:description/>
  <cp:lastModifiedBy>Marion Frömming</cp:lastModifiedBy>
  <cp:lastPrinted>2019-06-17T11:50:49Z</cp:lastPrinted>
  <dcterms:created xsi:type="dcterms:W3CDTF">2010-09-06T15:15:36Z</dcterms:created>
  <dcterms:modified xsi:type="dcterms:W3CDTF">2019-06-17T11:51:34Z</dcterms:modified>
  <cp:category/>
  <cp:version/>
  <cp:contentType/>
  <cp:contentStatus/>
</cp:coreProperties>
</file>